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福生市\0341契約管財課\002契約係\契約\入札\ホームページ掲載データ\着手完了等・各種様式\R7\押印廃止（R7.6.1～\マスタデータ≒キャビネットデータ\"/>
    </mc:Choice>
  </mc:AlternateContent>
  <xr:revisionPtr revIDLastSave="0" documentId="13_ncr:1_{87791B0B-C53F-42AA-94AE-CE9CD5AE8127}" xr6:coauthVersionLast="47" xr6:coauthVersionMax="47" xr10:uidLastSave="{00000000-0000-0000-0000-000000000000}"/>
  <bookViews>
    <workbookView xWindow="-23148" yWindow="-84" windowWidth="23256" windowHeight="12456" tabRatio="495" xr2:uid="{00000000-000D-0000-FFFF-FFFF00000000}"/>
  </bookViews>
  <sheets>
    <sheet name="入力表" sheetId="11" r:id="rId1"/>
    <sheet name="工事単契　着手完了" sheetId="8" r:id="rId2"/>
    <sheet name="工事単契　通知書" sheetId="10" r:id="rId3"/>
    <sheet name="管理責任者等報告書" sheetId="12" state="hidden" r:id="rId4"/>
  </sheets>
  <definedNames>
    <definedName name="_xlnm.Print_Area" localSheetId="1">'工事単契　着手完了'!$A$1:$V$43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1" i="8" l="1"/>
  <c r="C43" i="8" l="1"/>
  <c r="H15" i="8"/>
  <c r="B15" i="8"/>
  <c r="E8" i="12"/>
  <c r="E9" i="12"/>
  <c r="E7" i="12"/>
  <c r="C13" i="10"/>
  <c r="D9" i="10"/>
  <c r="D8" i="10"/>
  <c r="D7" i="10"/>
  <c r="G27" i="8"/>
  <c r="G26" i="8"/>
  <c r="G25" i="8"/>
  <c r="G6" i="8"/>
  <c r="G5" i="8"/>
  <c r="G4" i="8"/>
  <c r="B13" i="10"/>
  <c r="A34" i="8"/>
  <c r="G34" i="8"/>
  <c r="A32" i="8" l="1"/>
  <c r="G13" i="8"/>
  <c r="A13" i="8"/>
  <c r="A11" i="8" l="1"/>
  <c r="F14" i="12" l="1"/>
  <c r="C15" i="12"/>
  <c r="C13" i="12"/>
  <c r="C14" i="12" l="1"/>
  <c r="C12" i="12"/>
  <c r="C11" i="12"/>
  <c r="E1" i="8"/>
  <c r="E22" i="8" s="1"/>
  <c r="R1" i="8"/>
  <c r="R22" i="8" s="1"/>
  <c r="O2" i="8"/>
  <c r="B5" i="12" s="1"/>
  <c r="A5" i="10" l="1"/>
  <c r="B15" i="10"/>
  <c r="B14" i="10"/>
  <c r="A9" i="8"/>
  <c r="E14" i="10"/>
  <c r="D15" i="10"/>
  <c r="E15" i="12"/>
  <c r="B12" i="10" l="1"/>
  <c r="B11" i="10"/>
  <c r="A30" i="8"/>
</calcChain>
</file>

<file path=xl/sharedStrings.xml><?xml version="1.0" encoding="utf-8"?>
<sst xmlns="http://schemas.openxmlformats.org/spreadsheetml/2006/main" count="137" uniqueCount="103">
  <si>
    <t xml:space="preserve"> 件名</t>
    <rPh sb="1" eb="3">
      <t>ケンメイ</t>
    </rPh>
    <phoneticPr fontId="1"/>
  </si>
  <si>
    <t xml:space="preserve">  着手年月日</t>
    <rPh sb="2" eb="4">
      <t>チャクシュ</t>
    </rPh>
    <rPh sb="4" eb="7">
      <t>ネンガッピ</t>
    </rPh>
    <phoneticPr fontId="1"/>
  </si>
  <si>
    <t xml:space="preserve"> 期間</t>
    <rPh sb="1" eb="3">
      <t>キカン</t>
    </rPh>
    <phoneticPr fontId="1"/>
  </si>
  <si>
    <r>
      <t xml:space="preserve">  </t>
    </r>
    <r>
      <rPr>
        <sz val="9"/>
        <rFont val="ＭＳ Ｐ明朝"/>
        <family val="1"/>
        <charset val="128"/>
      </rPr>
      <t>監督員職氏名</t>
    </r>
    <rPh sb="2" eb="5">
      <t>カントクイン</t>
    </rPh>
    <rPh sb="5" eb="6">
      <t>ショク</t>
    </rPh>
    <rPh sb="6" eb="8">
      <t>シメイ</t>
    </rPh>
    <phoneticPr fontId="1"/>
  </si>
  <si>
    <t>年度</t>
    <rPh sb="0" eb="2">
      <t>ネンド</t>
    </rPh>
    <phoneticPr fontId="1"/>
  </si>
  <si>
    <t>住所</t>
    <rPh sb="0" eb="2">
      <t>ジュウショ</t>
    </rPh>
    <phoneticPr fontId="1"/>
  </si>
  <si>
    <t>氏名</t>
    <rPh sb="0" eb="2">
      <t>シメイ</t>
    </rPh>
    <phoneticPr fontId="1"/>
  </si>
  <si>
    <t xml:space="preserve"> 履行場所</t>
    <rPh sb="1" eb="3">
      <t>リコウ</t>
    </rPh>
    <rPh sb="3" eb="5">
      <t>バショ</t>
    </rPh>
    <phoneticPr fontId="1"/>
  </si>
  <si>
    <t xml:space="preserve">  契約金額</t>
    <rPh sb="2" eb="4">
      <t>ケイヤク</t>
    </rPh>
    <rPh sb="4" eb="6">
      <t>キンガク</t>
    </rPh>
    <phoneticPr fontId="1"/>
  </si>
  <si>
    <t xml:space="preserve"> 契約年月日</t>
    <rPh sb="1" eb="3">
      <t>ケイヤク</t>
    </rPh>
    <rPh sb="3" eb="6">
      <t>ネンガッピ</t>
    </rPh>
    <phoneticPr fontId="1"/>
  </si>
  <si>
    <t xml:space="preserve"> 備考</t>
    <rPh sb="1" eb="3">
      <t>ビコウ</t>
    </rPh>
    <phoneticPr fontId="1"/>
  </si>
  <si>
    <t>主管係</t>
    <rPh sb="0" eb="2">
      <t>シュカン</t>
    </rPh>
    <rPh sb="2" eb="3">
      <t>カカリ</t>
    </rPh>
    <phoneticPr fontId="1"/>
  </si>
  <si>
    <t>主管係長</t>
    <rPh sb="0" eb="2">
      <t>シュカン</t>
    </rPh>
    <rPh sb="2" eb="4">
      <t>カカリチョウ</t>
    </rPh>
    <phoneticPr fontId="1"/>
  </si>
  <si>
    <t>主管課長</t>
    <rPh sb="0" eb="2">
      <t>シュカン</t>
    </rPh>
    <rPh sb="2" eb="4">
      <t>カチョウ</t>
    </rPh>
    <phoneticPr fontId="1"/>
  </si>
  <si>
    <t>主管部長</t>
    <rPh sb="0" eb="2">
      <t>シュカン</t>
    </rPh>
    <rPh sb="2" eb="4">
      <t>ブチョウ</t>
    </rPh>
    <phoneticPr fontId="1"/>
  </si>
  <si>
    <t>検査係長</t>
    <rPh sb="0" eb="2">
      <t>ケンサ</t>
    </rPh>
    <rPh sb="2" eb="4">
      <t>カカリチョウ</t>
    </rPh>
    <phoneticPr fontId="1"/>
  </si>
  <si>
    <t xml:space="preserve">  履行期限</t>
    <rPh sb="2" eb="4">
      <t>リコウ</t>
    </rPh>
    <rPh sb="4" eb="6">
      <t>キゲン</t>
    </rPh>
    <phoneticPr fontId="1"/>
  </si>
  <si>
    <t xml:space="preserve"> 受付年月日</t>
    <rPh sb="1" eb="3">
      <t>ウケツケ</t>
    </rPh>
    <rPh sb="3" eb="6">
      <t>ネンガッピ</t>
    </rPh>
    <phoneticPr fontId="1"/>
  </si>
  <si>
    <t>主管部課</t>
    <rPh sb="0" eb="2">
      <t>シュカン</t>
    </rPh>
    <rPh sb="2" eb="3">
      <t>ブチョウ</t>
    </rPh>
    <rPh sb="3" eb="4">
      <t>カ</t>
    </rPh>
    <phoneticPr fontId="1"/>
  </si>
  <si>
    <t>契約係長</t>
    <rPh sb="0" eb="2">
      <t>ケイヤク</t>
    </rPh>
    <rPh sb="2" eb="4">
      <t>カカリチョウ</t>
    </rPh>
    <phoneticPr fontId="1"/>
  </si>
  <si>
    <t>～</t>
    <phoneticPr fontId="1"/>
  </si>
  <si>
    <t>主    管</t>
    <rPh sb="0" eb="1">
      <t>シュ</t>
    </rPh>
    <rPh sb="5" eb="6">
      <t>カン</t>
    </rPh>
    <phoneticPr fontId="1"/>
  </si>
  <si>
    <t>履 行 場 所</t>
    <rPh sb="0" eb="1">
      <t>クツ</t>
    </rPh>
    <rPh sb="2" eb="3">
      <t>ギョウ</t>
    </rPh>
    <rPh sb="4" eb="5">
      <t>バ</t>
    </rPh>
    <rPh sb="6" eb="7">
      <t>ショ</t>
    </rPh>
    <phoneticPr fontId="1"/>
  </si>
  <si>
    <t>検査係長</t>
    <rPh sb="0" eb="2">
      <t>ケンサ</t>
    </rPh>
    <rPh sb="2" eb="3">
      <t>カカリ</t>
    </rPh>
    <rPh sb="3" eb="4">
      <t>チョウ</t>
    </rPh>
    <phoneticPr fontId="1"/>
  </si>
  <si>
    <t>係  員</t>
    <rPh sb="0" eb="4">
      <t>カカリイン</t>
    </rPh>
    <phoneticPr fontId="1"/>
  </si>
  <si>
    <t>係長・課長補佐</t>
    <rPh sb="0" eb="2">
      <t>カカリチョウ</t>
    </rPh>
    <rPh sb="3" eb="5">
      <t>カチョウ</t>
    </rPh>
    <rPh sb="5" eb="7">
      <t>ホサ</t>
    </rPh>
    <phoneticPr fontId="1"/>
  </si>
  <si>
    <t>課  長</t>
    <rPh sb="0" eb="4">
      <t>カチョウ</t>
    </rPh>
    <phoneticPr fontId="1"/>
  </si>
  <si>
    <t>部  長</t>
    <rPh sb="0" eb="4">
      <t>ブチョウ</t>
    </rPh>
    <phoneticPr fontId="1"/>
  </si>
  <si>
    <t>契 約 金 額</t>
    <rPh sb="0" eb="3">
      <t>ケイヤク</t>
    </rPh>
    <rPh sb="4" eb="7">
      <t>キンガク</t>
    </rPh>
    <phoneticPr fontId="1"/>
  </si>
  <si>
    <t>契約年月日</t>
    <rPh sb="0" eb="2">
      <t>ケイヤク</t>
    </rPh>
    <rPh sb="2" eb="5">
      <t>ネンガッピ</t>
    </rPh>
    <phoneticPr fontId="1"/>
  </si>
  <si>
    <t>～</t>
    <phoneticPr fontId="1"/>
  </si>
  <si>
    <t>　　　　　　　　　　　　　　　　　　　　　　　　　　　　代　　表　　者　　　　　　　　　　　　　   　　  　　　印</t>
    <rPh sb="28" eb="29">
      <t>ダイ</t>
    </rPh>
    <rPh sb="31" eb="32">
      <t>オモテ</t>
    </rPh>
    <rPh sb="34" eb="35">
      <t>シャ</t>
    </rPh>
    <rPh sb="58" eb="59">
      <t>イン</t>
    </rPh>
    <phoneticPr fontId="1"/>
  </si>
  <si>
    <t xml:space="preserve"> ふりがな</t>
    <phoneticPr fontId="1"/>
  </si>
  <si>
    <t>契約件名</t>
    <rPh sb="0" eb="2">
      <t>ケイヤク</t>
    </rPh>
    <rPh sb="2" eb="4">
      <t>ケンメイ</t>
    </rPh>
    <phoneticPr fontId="1"/>
  </si>
  <si>
    <t>契約日</t>
    <rPh sb="0" eb="2">
      <t>ケイヤク</t>
    </rPh>
    <rPh sb="2" eb="3">
      <t>ビ</t>
    </rPh>
    <phoneticPr fontId="1"/>
  </si>
  <si>
    <t>着手日</t>
    <rPh sb="0" eb="2">
      <t>チャクシュ</t>
    </rPh>
    <rPh sb="2" eb="3">
      <t>ビ</t>
    </rPh>
    <phoneticPr fontId="1"/>
  </si>
  <si>
    <t>履行場所</t>
    <rPh sb="0" eb="2">
      <t>リコウ</t>
    </rPh>
    <rPh sb="2" eb="4">
      <t>バショ</t>
    </rPh>
    <phoneticPr fontId="1"/>
  </si>
  <si>
    <t>　　　　　　　　　　　　　　　　　　　　　　　　　　　　所　　在　　地</t>
    <rPh sb="28" eb="29">
      <t>ショ</t>
    </rPh>
    <rPh sb="31" eb="32">
      <t>ザイ</t>
    </rPh>
    <rPh sb="34" eb="35">
      <t>チ</t>
    </rPh>
    <phoneticPr fontId="1"/>
  </si>
  <si>
    <t>履行期限</t>
    <rPh sb="0" eb="2">
      <t>リコウ</t>
    </rPh>
    <rPh sb="2" eb="4">
      <t>キゲン</t>
    </rPh>
    <phoneticPr fontId="1"/>
  </si>
  <si>
    <t>契約管財課長</t>
    <rPh sb="0" eb="2">
      <t>ケイヤク</t>
    </rPh>
    <rPh sb="2" eb="4">
      <t>カンザイ</t>
    </rPh>
    <rPh sb="4" eb="6">
      <t>カチョウ</t>
    </rPh>
    <phoneticPr fontId="1"/>
  </si>
  <si>
    <t>総務部長</t>
    <rPh sb="0" eb="2">
      <t>ソウム</t>
    </rPh>
    <rPh sb="2" eb="4">
      <t>ブチョウ</t>
    </rPh>
    <phoneticPr fontId="1"/>
  </si>
  <si>
    <t>総務部</t>
    <rPh sb="0" eb="2">
      <t>ソウム</t>
    </rPh>
    <rPh sb="2" eb="3">
      <t>ブ</t>
    </rPh>
    <phoneticPr fontId="1"/>
  </si>
  <si>
    <t>受注者</t>
    <rPh sb="0" eb="3">
      <t>ジュチュウシャ</t>
    </rPh>
    <phoneticPr fontId="1"/>
  </si>
  <si>
    <t xml:space="preserve"> 　　　　　　　　　　　　　　　　　　　　　　受注者　商号又は名称</t>
    <rPh sb="23" eb="26">
      <t>ジュチュウシャ</t>
    </rPh>
    <rPh sb="27" eb="29">
      <t>ショウゴウ</t>
    </rPh>
    <rPh sb="29" eb="30">
      <t>マタ</t>
    </rPh>
    <rPh sb="31" eb="33">
      <t>メイショウ</t>
    </rPh>
    <phoneticPr fontId="1"/>
  </si>
  <si>
    <t>福生市○町○番地</t>
    <rPh sb="0" eb="3">
      <t>フッサシ</t>
    </rPh>
    <rPh sb="4" eb="5">
      <t>マチ</t>
    </rPh>
    <rPh sb="6" eb="8">
      <t>バンチ</t>
    </rPh>
    <phoneticPr fontId="1"/>
  </si>
  <si>
    <t>※契約書記載のとおりに入力してください。</t>
    <rPh sb="1" eb="4">
      <t>ケイヤクショ</t>
    </rPh>
    <rPh sb="4" eb="6">
      <t>キサイ</t>
    </rPh>
    <rPh sb="11" eb="13">
      <t>ニュウリョク</t>
    </rPh>
    <phoneticPr fontId="1"/>
  </si>
  <si>
    <t>契約番号（10桁）</t>
    <rPh sb="0" eb="2">
      <t>ケイヤク</t>
    </rPh>
    <rPh sb="2" eb="4">
      <t>バンゴウ</t>
    </rPh>
    <rPh sb="7" eb="8">
      <t>ケタ</t>
    </rPh>
    <phoneticPr fontId="1"/>
  </si>
  <si>
    <t>契約番号</t>
    <rPh sb="0" eb="2">
      <t>ケイヤク</t>
    </rPh>
    <phoneticPr fontId="1"/>
  </si>
  <si>
    <t>　福　生　市　長　　　宛て　</t>
    <rPh sb="1" eb="4">
      <t>フッサ</t>
    </rPh>
    <rPh sb="5" eb="8">
      <t>シチョウ</t>
    </rPh>
    <rPh sb="11" eb="12">
      <t>ア</t>
    </rPh>
    <phoneticPr fontId="1"/>
  </si>
  <si>
    <t>　福　生　市　長　　　宛て　　</t>
    <rPh sb="1" eb="4">
      <t>フッサ</t>
    </rPh>
    <rPh sb="5" eb="8">
      <t>シチョウ</t>
    </rPh>
    <rPh sb="11" eb="12">
      <t>ア</t>
    </rPh>
    <phoneticPr fontId="1"/>
  </si>
  <si>
    <t>　福生市長　　　宛て</t>
    <rPh sb="1" eb="5">
      <t>フッサシチョウ</t>
    </rPh>
    <rPh sb="8" eb="9">
      <t>ア</t>
    </rPh>
    <phoneticPr fontId="1"/>
  </si>
  <si>
    <t>契約番号</t>
    <rPh sb="0" eb="2">
      <t>ケイヤク</t>
    </rPh>
    <rPh sb="2" eb="4">
      <t>バンゴウ</t>
    </rPh>
    <phoneticPr fontId="1"/>
  </si>
  <si>
    <t>受託情報管理責任者等報告書</t>
    <rPh sb="0" eb="2">
      <t>ジュタク</t>
    </rPh>
    <rPh sb="2" eb="4">
      <t>ジョウホウ</t>
    </rPh>
    <rPh sb="4" eb="6">
      <t>カンリ</t>
    </rPh>
    <rPh sb="6" eb="8">
      <t>セキニン</t>
    </rPh>
    <rPh sb="8" eb="9">
      <t>シャ</t>
    </rPh>
    <rPh sb="9" eb="10">
      <t>ナド</t>
    </rPh>
    <rPh sb="10" eb="13">
      <t>ホウコクショ</t>
    </rPh>
    <phoneticPr fontId="1"/>
  </si>
  <si>
    <t>受託情報に係る管理責任者及び従事者等を報告します。</t>
    <rPh sb="0" eb="2">
      <t>ジュタク</t>
    </rPh>
    <rPh sb="2" eb="4">
      <t>ジョウホウ</t>
    </rPh>
    <rPh sb="5" eb="6">
      <t>カカ</t>
    </rPh>
    <rPh sb="7" eb="9">
      <t>カンリ</t>
    </rPh>
    <rPh sb="9" eb="11">
      <t>セキニン</t>
    </rPh>
    <rPh sb="11" eb="12">
      <t>シャ</t>
    </rPh>
    <rPh sb="12" eb="13">
      <t>オヨ</t>
    </rPh>
    <rPh sb="14" eb="17">
      <t>ジュウジシャ</t>
    </rPh>
    <rPh sb="17" eb="18">
      <t>ナド</t>
    </rPh>
    <rPh sb="19" eb="21">
      <t>ホウコク</t>
    </rPh>
    <phoneticPr fontId="1"/>
  </si>
  <si>
    <t>契　約 件 名</t>
    <rPh sb="0" eb="1">
      <t>ケイ</t>
    </rPh>
    <rPh sb="2" eb="3">
      <t>ヤク</t>
    </rPh>
    <rPh sb="4" eb="7">
      <t>ケンメイ</t>
    </rPh>
    <phoneticPr fontId="1"/>
  </si>
  <si>
    <t>～</t>
    <phoneticPr fontId="1"/>
  </si>
  <si>
    <t>情報管理体制</t>
    <rPh sb="0" eb="2">
      <t>ジョウホウ</t>
    </rPh>
    <rPh sb="2" eb="4">
      <t>カンリ</t>
    </rPh>
    <rPh sb="4" eb="6">
      <t>タイセイ</t>
    </rPh>
    <phoneticPr fontId="1"/>
  </si>
  <si>
    <t>所属</t>
    <rPh sb="0" eb="2">
      <t>ショゾク</t>
    </rPh>
    <phoneticPr fontId="1"/>
  </si>
  <si>
    <t>情報管理責任者</t>
    <rPh sb="0" eb="2">
      <t>ジョウホウ</t>
    </rPh>
    <rPh sb="2" eb="4">
      <t>カンリ</t>
    </rPh>
    <rPh sb="4" eb="6">
      <t>セキニン</t>
    </rPh>
    <rPh sb="6" eb="7">
      <t>シャ</t>
    </rPh>
    <phoneticPr fontId="1"/>
  </si>
  <si>
    <t>従事者</t>
    <rPh sb="0" eb="3">
      <t>ジュウジシャ</t>
    </rPh>
    <phoneticPr fontId="1"/>
  </si>
  <si>
    <t>電 話 番 号</t>
    <rPh sb="0" eb="1">
      <t>デン</t>
    </rPh>
    <rPh sb="2" eb="3">
      <t>ワ</t>
    </rPh>
    <rPh sb="4" eb="5">
      <t>バン</t>
    </rPh>
    <rPh sb="6" eb="7">
      <t>ゴウ</t>
    </rPh>
    <phoneticPr fontId="1"/>
  </si>
  <si>
    <t>緊急時連絡体制</t>
    <rPh sb="0" eb="3">
      <t>キンキュウジ</t>
    </rPh>
    <rPh sb="3" eb="5">
      <t>レンラク</t>
    </rPh>
    <rPh sb="5" eb="7">
      <t>タイセイ</t>
    </rPh>
    <phoneticPr fontId="1"/>
  </si>
  <si>
    <t>緊急時連絡のとれる電話番号</t>
    <rPh sb="0" eb="3">
      <t>キンキュウジ</t>
    </rPh>
    <rPh sb="3" eb="5">
      <t>レンラク</t>
    </rPh>
    <rPh sb="9" eb="11">
      <t>デンワ</t>
    </rPh>
    <rPh sb="11" eb="13">
      <t>バンゴウ</t>
    </rPh>
    <phoneticPr fontId="1"/>
  </si>
  <si>
    <t>第一連絡者</t>
    <rPh sb="0" eb="2">
      <t>ダイイチ</t>
    </rPh>
    <rPh sb="2" eb="5">
      <t>レンラクシャ</t>
    </rPh>
    <phoneticPr fontId="1"/>
  </si>
  <si>
    <t>第二連絡者</t>
    <rPh sb="0" eb="2">
      <t>ダイニ</t>
    </rPh>
    <rPh sb="2" eb="5">
      <t>レンラクシャ</t>
    </rPh>
    <phoneticPr fontId="1"/>
  </si>
  <si>
    <t>第三連絡者</t>
    <rPh sb="0" eb="1">
      <t>ダイ</t>
    </rPh>
    <rPh sb="1" eb="2">
      <t>サン</t>
    </rPh>
    <rPh sb="2" eb="5">
      <t>レンラクシャ</t>
    </rPh>
    <phoneticPr fontId="1"/>
  </si>
  <si>
    <t>（特記仕様書第４情報セキュリティ関係）</t>
    <rPh sb="1" eb="3">
      <t>トッキ</t>
    </rPh>
    <rPh sb="3" eb="6">
      <t>シヨウショ</t>
    </rPh>
    <rPh sb="6" eb="7">
      <t>ダイ</t>
    </rPh>
    <rPh sb="8" eb="10">
      <t>ジョウホウ</t>
    </rPh>
    <rPh sb="16" eb="18">
      <t>カンケイ</t>
    </rPh>
    <phoneticPr fontId="1"/>
  </si>
  <si>
    <t>履 行 期 間</t>
    <rPh sb="0" eb="1">
      <t>クツ</t>
    </rPh>
    <rPh sb="2" eb="3">
      <t>ギョウ</t>
    </rPh>
    <rPh sb="4" eb="5">
      <t>キ</t>
    </rPh>
    <rPh sb="6" eb="7">
      <t>カン</t>
    </rPh>
    <phoneticPr fontId="1"/>
  </si>
  <si>
    <t>※着手届、完了届はそれぞれ作成時の元号で入力してください。</t>
    <rPh sb="1" eb="3">
      <t>チャクシュ</t>
    </rPh>
    <rPh sb="3" eb="4">
      <t>トドケ</t>
    </rPh>
    <rPh sb="5" eb="8">
      <t>カンリョウトドケ</t>
    </rPh>
    <rPh sb="13" eb="15">
      <t>サクセイ</t>
    </rPh>
    <rPh sb="15" eb="16">
      <t>ジ</t>
    </rPh>
    <rPh sb="17" eb="19">
      <t>ゲンゴウ</t>
    </rPh>
    <rPh sb="20" eb="22">
      <t>ニュウリョク</t>
    </rPh>
    <phoneticPr fontId="1"/>
  </si>
  <si>
    <t>令和</t>
    <rPh sb="0" eb="2">
      <t>レイワ</t>
    </rPh>
    <phoneticPr fontId="1"/>
  </si>
  <si>
    <t>⇐「１」など</t>
    <phoneticPr fontId="1"/>
  </si>
  <si>
    <t>入力方法：下の太枠内のセルに入力してください。（着手完了や通知書に転記されます。）</t>
    <rPh sb="0" eb="2">
      <t>ニュウリョク</t>
    </rPh>
    <rPh sb="2" eb="4">
      <t>ホウホウ</t>
    </rPh>
    <rPh sb="5" eb="6">
      <t>シタ</t>
    </rPh>
    <rPh sb="7" eb="9">
      <t>フトワク</t>
    </rPh>
    <rPh sb="9" eb="10">
      <t>ナイ</t>
    </rPh>
    <rPh sb="14" eb="16">
      <t>ニュウリョク</t>
    </rPh>
    <rPh sb="24" eb="26">
      <t>チャクシュ</t>
    </rPh>
    <rPh sb="26" eb="28">
      <t>カンリョウ</t>
    </rPh>
    <rPh sb="29" eb="32">
      <t>ツウチショ</t>
    </rPh>
    <rPh sb="33" eb="35">
      <t>テンキ</t>
    </rPh>
    <phoneticPr fontId="1"/>
  </si>
  <si>
    <t>発注限度額：</t>
    <rPh sb="0" eb="2">
      <t>ハッチュウ</t>
    </rPh>
    <rPh sb="2" eb="5">
      <t>ゲンドガク</t>
    </rPh>
    <phoneticPr fontId="1"/>
  </si>
  <si>
    <t>受注者住所</t>
    <rPh sb="0" eb="3">
      <t>ジュチュウシャ</t>
    </rPh>
    <rPh sb="3" eb="5">
      <t>ジュウショ</t>
    </rPh>
    <phoneticPr fontId="1"/>
  </si>
  <si>
    <t>商号又は名称</t>
  </si>
  <si>
    <t>代　　表　　者</t>
  </si>
  <si>
    <t>商号又は名称</t>
    <phoneticPr fontId="1"/>
  </si>
  <si>
    <t>福生市○町○番地</t>
  </si>
  <si>
    <t>契約金額（発注限度額（税込み））</t>
    <rPh sb="0" eb="2">
      <t>ケイヤク</t>
    </rPh>
    <rPh sb="2" eb="4">
      <t>キンガク</t>
    </rPh>
    <rPh sb="5" eb="7">
      <t>ハッチュウ</t>
    </rPh>
    <rPh sb="7" eb="9">
      <t>ゲンド</t>
    </rPh>
    <rPh sb="9" eb="10">
      <t>ガク</t>
    </rPh>
    <rPh sb="11" eb="13">
      <t>ゼイコ</t>
    </rPh>
    <phoneticPr fontId="1"/>
  </si>
  <si>
    <t>福生太郎</t>
    <rPh sb="0" eb="2">
      <t>フッサ</t>
    </rPh>
    <rPh sb="2" eb="4">
      <t>タロウ</t>
    </rPh>
    <phoneticPr fontId="1"/>
  </si>
  <si>
    <t>単価契約：総額：</t>
    <rPh sb="0" eb="2">
      <t>タンカ</t>
    </rPh>
    <rPh sb="2" eb="4">
      <t>ケイヤク</t>
    </rPh>
    <rPh sb="5" eb="7">
      <t>ソウガク</t>
    </rPh>
    <phoneticPr fontId="1"/>
  </si>
  <si>
    <t>契約金額（発注限度額）</t>
    <rPh sb="0" eb="2">
      <t>ケイヤク</t>
    </rPh>
    <rPh sb="2" eb="4">
      <t>キンガク</t>
    </rPh>
    <rPh sb="5" eb="7">
      <t>ハッチュウ</t>
    </rPh>
    <rPh sb="7" eb="10">
      <t>ゲンドガク</t>
    </rPh>
    <phoneticPr fontId="1"/>
  </si>
  <si>
    <t>㈱〇〇</t>
    <phoneticPr fontId="1"/>
  </si>
  <si>
    <t>〇〇工事（単価契約）</t>
    <rPh sb="2" eb="4">
      <t>コウジ</t>
    </rPh>
    <phoneticPr fontId="1"/>
  </si>
  <si>
    <t>工　事　着　手　届</t>
    <rPh sb="0" eb="1">
      <t>コウ</t>
    </rPh>
    <rPh sb="2" eb="3">
      <t>コト</t>
    </rPh>
    <rPh sb="4" eb="5">
      <t>キ</t>
    </rPh>
    <rPh sb="6" eb="7">
      <t>テ</t>
    </rPh>
    <rPh sb="8" eb="9">
      <t>トド</t>
    </rPh>
    <phoneticPr fontId="1"/>
  </si>
  <si>
    <t>次の工事に着手いたしますから、お届けします。</t>
    <rPh sb="0" eb="1">
      <t>ツギ</t>
    </rPh>
    <rPh sb="2" eb="4">
      <t>コウジ</t>
    </rPh>
    <rPh sb="5" eb="7">
      <t>チャクシュ</t>
    </rPh>
    <rPh sb="15" eb="17">
      <t>オトド</t>
    </rPh>
    <phoneticPr fontId="1"/>
  </si>
  <si>
    <t>工　事　完　了　届</t>
    <rPh sb="0" eb="1">
      <t>コウ</t>
    </rPh>
    <rPh sb="2" eb="3">
      <t>コト</t>
    </rPh>
    <rPh sb="4" eb="5">
      <t>カン</t>
    </rPh>
    <rPh sb="6" eb="7">
      <t>リョウ</t>
    </rPh>
    <rPh sb="8" eb="9">
      <t>トドケ</t>
    </rPh>
    <phoneticPr fontId="1"/>
  </si>
  <si>
    <t>令和　　年　　月　　日</t>
    <rPh sb="0" eb="2">
      <t>レイワ</t>
    </rPh>
    <rPh sb="4" eb="5">
      <t>トシ</t>
    </rPh>
    <rPh sb="7" eb="8">
      <t>ツキ</t>
    </rPh>
    <rPh sb="10" eb="11">
      <t>ニチ</t>
    </rPh>
    <phoneticPr fontId="1"/>
  </si>
  <si>
    <t>次の工事を本日完了したので、お届けします。</t>
    <rPh sb="0" eb="1">
      <t>ツギ</t>
    </rPh>
    <rPh sb="2" eb="4">
      <t>コウジ</t>
    </rPh>
    <rPh sb="5" eb="7">
      <t>ホンジツ</t>
    </rPh>
    <rPh sb="7" eb="9">
      <t>カンリョウ</t>
    </rPh>
    <rPh sb="14" eb="16">
      <t>オトド</t>
    </rPh>
    <phoneticPr fontId="1"/>
  </si>
  <si>
    <t>現場代理人及び主任技術者等通知書</t>
    <rPh sb="0" eb="2">
      <t>ゲンバ</t>
    </rPh>
    <rPh sb="2" eb="5">
      <t>ダイリニン</t>
    </rPh>
    <rPh sb="5" eb="6">
      <t>オヨ</t>
    </rPh>
    <rPh sb="7" eb="9">
      <t>シュニン</t>
    </rPh>
    <rPh sb="9" eb="12">
      <t>ギジュツシャ</t>
    </rPh>
    <rPh sb="12" eb="13">
      <t>トウ</t>
    </rPh>
    <rPh sb="13" eb="16">
      <t>ツウチショ</t>
    </rPh>
    <phoneticPr fontId="1"/>
  </si>
  <si>
    <t>現場代理人及び主任技術者等を次のとおり定めたので通知します。</t>
    <rPh sb="0" eb="2">
      <t>ゲンバ</t>
    </rPh>
    <rPh sb="2" eb="5">
      <t>ダイリニン</t>
    </rPh>
    <rPh sb="5" eb="6">
      <t>オヨ</t>
    </rPh>
    <rPh sb="7" eb="13">
      <t>シュニンギジュツシャナド</t>
    </rPh>
    <rPh sb="14" eb="15">
      <t>ツギ</t>
    </rPh>
    <rPh sb="19" eb="20">
      <t>サダ</t>
    </rPh>
    <rPh sb="24" eb="26">
      <t>ツウチ</t>
    </rPh>
    <phoneticPr fontId="1"/>
  </si>
  <si>
    <t>工　事 件 名</t>
    <rPh sb="0" eb="1">
      <t>コウ</t>
    </rPh>
    <rPh sb="2" eb="3">
      <t>コト</t>
    </rPh>
    <rPh sb="4" eb="7">
      <t>ケンメイ</t>
    </rPh>
    <phoneticPr fontId="1"/>
  </si>
  <si>
    <t>工　事 場 所</t>
    <rPh sb="0" eb="1">
      <t>コウ</t>
    </rPh>
    <rPh sb="2" eb="3">
      <t>コト</t>
    </rPh>
    <rPh sb="4" eb="5">
      <t>バ</t>
    </rPh>
    <rPh sb="6" eb="7">
      <t>ショ</t>
    </rPh>
    <phoneticPr fontId="1"/>
  </si>
  <si>
    <t>工　　　　期</t>
    <rPh sb="0" eb="1">
      <t>コウ</t>
    </rPh>
    <rPh sb="5" eb="6">
      <t>キ</t>
    </rPh>
    <phoneticPr fontId="1"/>
  </si>
  <si>
    <t>現場代理人</t>
    <rPh sb="0" eb="2">
      <t>ゲンバ</t>
    </rPh>
    <rPh sb="2" eb="5">
      <t>ダイリニン</t>
    </rPh>
    <phoneticPr fontId="1"/>
  </si>
  <si>
    <t>主任技術者　　　　　　　　　　　　　　監理技術者　　　　　　　　　　　　専門技術者</t>
    <rPh sb="0" eb="2">
      <t>シュニン</t>
    </rPh>
    <rPh sb="2" eb="4">
      <t>ギジュツ</t>
    </rPh>
    <rPh sb="4" eb="5">
      <t>シャ</t>
    </rPh>
    <rPh sb="19" eb="21">
      <t>カンリ</t>
    </rPh>
    <rPh sb="21" eb="24">
      <t>ギジュツシャ</t>
    </rPh>
    <rPh sb="36" eb="38">
      <t>センモン</t>
    </rPh>
    <rPh sb="38" eb="40">
      <t>ギジュツ</t>
    </rPh>
    <rPh sb="40" eb="41">
      <t>シャ</t>
    </rPh>
    <phoneticPr fontId="1"/>
  </si>
  <si>
    <t>建設業法上の該当資格（イロハのいずれかを○で囲む）</t>
    <rPh sb="0" eb="2">
      <t>ケンセツ</t>
    </rPh>
    <rPh sb="2" eb="3">
      <t>ギョウ</t>
    </rPh>
    <rPh sb="3" eb="4">
      <t>ホウ</t>
    </rPh>
    <rPh sb="4" eb="5">
      <t>ウエ</t>
    </rPh>
    <rPh sb="22" eb="23">
      <t>カコ</t>
    </rPh>
    <phoneticPr fontId="1"/>
  </si>
  <si>
    <t>第 ７条第２号　　イ　　ロ　　ハ　　　　　　　　　　　　　　　　　　　　　　　　　　　　　　　　　　　　　　　　　　　　　　　第15条第２号　　イ　　ロ　　ハ
（監理技術者は指定建設業の場合、ロを除く）</t>
    <rPh sb="0" eb="1">
      <t>ダイ</t>
    </rPh>
    <rPh sb="3" eb="4">
      <t>ジョウ</t>
    </rPh>
    <rPh sb="4" eb="5">
      <t>ダイ</t>
    </rPh>
    <rPh sb="6" eb="7">
      <t>ゴウ</t>
    </rPh>
    <rPh sb="63" eb="64">
      <t>ダイ</t>
    </rPh>
    <rPh sb="66" eb="67">
      <t>ジョウ</t>
    </rPh>
    <rPh sb="67" eb="68">
      <t>ダイ</t>
    </rPh>
    <rPh sb="69" eb="70">
      <t>ゴウ</t>
    </rPh>
    <rPh sb="81" eb="83">
      <t>カンリ</t>
    </rPh>
    <rPh sb="83" eb="86">
      <t>ギジュツシャ</t>
    </rPh>
    <rPh sb="87" eb="89">
      <t>シテイ</t>
    </rPh>
    <rPh sb="89" eb="92">
      <t>ケンセツギョウ</t>
    </rPh>
    <rPh sb="93" eb="95">
      <t>バアイ</t>
    </rPh>
    <rPh sb="98" eb="99">
      <t>ノゾ</t>
    </rPh>
    <phoneticPr fontId="1"/>
  </si>
  <si>
    <t>（工事請負契約約款第９条関係）</t>
    <rPh sb="1" eb="3">
      <t>コウジ</t>
    </rPh>
    <rPh sb="3" eb="5">
      <t>ウケオイ</t>
    </rPh>
    <rPh sb="5" eb="7">
      <t>ケイヤク</t>
    </rPh>
    <rPh sb="7" eb="9">
      <t>ヤッカン</t>
    </rPh>
    <rPh sb="9" eb="10">
      <t>ダイ</t>
    </rPh>
    <rPh sb="11" eb="12">
      <t>ジョウ</t>
    </rPh>
    <rPh sb="12" eb="14">
      <t>カンケイ</t>
    </rPh>
    <phoneticPr fontId="1"/>
  </si>
  <si>
    <t>令和　　　　年　　　月　　　日</t>
    <rPh sb="0" eb="2">
      <t>レイワ</t>
    </rPh>
    <rPh sb="6" eb="7">
      <t>ネン</t>
    </rPh>
    <rPh sb="10" eb="11">
      <t>ガツ</t>
    </rPh>
    <rPh sb="14" eb="15">
      <t>ヒ</t>
    </rPh>
    <phoneticPr fontId="1"/>
  </si>
  <si>
    <t>所　　在　　地</t>
    <rPh sb="0" eb="1">
      <t>ショ</t>
    </rPh>
    <rPh sb="3" eb="4">
      <t>ザイ</t>
    </rPh>
    <rPh sb="6" eb="7">
      <t>チ</t>
    </rPh>
    <phoneticPr fontId="1"/>
  </si>
  <si>
    <t>受注者　商号又は名称</t>
    <rPh sb="0" eb="3">
      <t>ジュチュウシャ</t>
    </rPh>
    <rPh sb="4" eb="6">
      <t>ショウゴウ</t>
    </rPh>
    <rPh sb="6" eb="7">
      <t>マタ</t>
    </rPh>
    <rPh sb="8" eb="10">
      <t>メイショウ</t>
    </rPh>
    <phoneticPr fontId="1"/>
  </si>
  <si>
    <t>代　　表　　者</t>
    <rPh sb="0" eb="1">
      <t>ダイ</t>
    </rPh>
    <rPh sb="3" eb="4">
      <t>オモテ</t>
    </rPh>
    <rPh sb="6" eb="7">
      <t>シャ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</si>
</sst>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5" formatCode="&quot;¥&quot;#,##0;&quot;¥&quot;\-#,##0"/>
    <numFmt numFmtId="176" formatCode="[$-411]ggge&quot;年&quot;m&quot;月&quot;d&quot;日&quot;;@"/>
    <numFmt numFmtId="177" formatCode="#,##0_);[Red]\(#,##0\)"/>
    <numFmt numFmtId="178" formatCode="0_);[Red]\(0\)"/>
    <numFmt numFmtId="179" formatCode="&quot;¥&quot;#,##0_);[Red]\(&quot;¥&quot;#,##0\)"/>
  </numFmts>
  <fonts count="1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b/>
      <sz val="18"/>
      <name val="ＭＳ Ｐ明朝"/>
      <family val="1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sz val="10"/>
      <name val="ＭＳ Ｐゴシック"/>
      <family val="3"/>
      <charset val="128"/>
    </font>
    <font>
      <sz val="20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name val="ＭＳ Ｐ明朝"/>
      <family val="1"/>
      <charset val="128"/>
    </font>
    <font>
      <sz val="8"/>
      <color rgb="FFFF0000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4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ashDot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7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horizontal="right" vertical="center"/>
    </xf>
    <xf numFmtId="0" fontId="2" fillId="0" borderId="0" xfId="0" applyFont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2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58" fontId="9" fillId="0" borderId="10" xfId="0" applyNumberFormat="1" applyFont="1" applyBorder="1" applyAlignment="1">
      <alignment horizontal="center" vertical="center"/>
    </xf>
    <xf numFmtId="176" fontId="9" fillId="0" borderId="13" xfId="0" applyNumberFormat="1" applyFont="1" applyBorder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6" fillId="0" borderId="10" xfId="0" applyFont="1" applyBorder="1" applyAlignment="1">
      <alignment horizontal="left" vertical="center"/>
    </xf>
    <xf numFmtId="0" fontId="11" fillId="0" borderId="0" xfId="0" applyFont="1"/>
    <xf numFmtId="0" fontId="11" fillId="0" borderId="0" xfId="0" applyFont="1" applyAlignment="1">
      <alignment horizontal="center"/>
    </xf>
    <xf numFmtId="0" fontId="11" fillId="0" borderId="13" xfId="0" applyFont="1" applyBorder="1"/>
    <xf numFmtId="0" fontId="9" fillId="0" borderId="0" xfId="0" applyFont="1" applyAlignment="1">
      <alignment vertical="center"/>
    </xf>
    <xf numFmtId="0" fontId="11" fillId="2" borderId="0" xfId="0" applyFont="1" applyFill="1"/>
    <xf numFmtId="0" fontId="11" fillId="2" borderId="0" xfId="0" applyFont="1" applyFill="1" applyAlignment="1">
      <alignment horizontal="center"/>
    </xf>
    <xf numFmtId="0" fontId="9" fillId="0" borderId="10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9" fillId="0" borderId="42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5" fontId="2" fillId="0" borderId="24" xfId="0" applyNumberFormat="1" applyFont="1" applyBorder="1" applyAlignment="1">
      <alignment vertical="center"/>
    </xf>
    <xf numFmtId="0" fontId="0" fillId="0" borderId="25" xfId="0" applyBorder="1" applyAlignment="1">
      <alignment vertical="center"/>
    </xf>
    <xf numFmtId="0" fontId="11" fillId="0" borderId="43" xfId="0" applyFont="1" applyBorder="1" applyAlignment="1">
      <alignment horizontal="center"/>
    </xf>
    <xf numFmtId="0" fontId="11" fillId="0" borderId="44" xfId="0" applyFont="1" applyBorder="1" applyAlignment="1">
      <alignment horizontal="center"/>
    </xf>
    <xf numFmtId="0" fontId="11" fillId="0" borderId="45" xfId="0" applyFont="1" applyBorder="1" applyAlignment="1" applyProtection="1">
      <alignment horizontal="center"/>
      <protection locked="0"/>
    </xf>
    <xf numFmtId="0" fontId="11" fillId="0" borderId="43" xfId="0" applyFont="1" applyBorder="1" applyAlignment="1" applyProtection="1">
      <alignment horizontal="center"/>
      <protection locked="0"/>
    </xf>
    <xf numFmtId="5" fontId="11" fillId="0" borderId="43" xfId="0" applyNumberFormat="1" applyFont="1" applyFill="1" applyBorder="1" applyAlignment="1" applyProtection="1">
      <alignment horizontal="center"/>
      <protection locked="0"/>
    </xf>
    <xf numFmtId="176" fontId="11" fillId="0" borderId="43" xfId="0" applyNumberFormat="1" applyFont="1" applyBorder="1" applyAlignment="1" applyProtection="1">
      <alignment horizontal="center"/>
      <protection locked="0"/>
    </xf>
    <xf numFmtId="176" fontId="11" fillId="0" borderId="43" xfId="0" applyNumberFormat="1" applyFont="1" applyFill="1" applyBorder="1" applyAlignment="1" applyProtection="1">
      <alignment horizontal="center"/>
      <protection locked="0"/>
    </xf>
    <xf numFmtId="0" fontId="11" fillId="0" borderId="46" xfId="0" applyFont="1" applyBorder="1" applyAlignment="1">
      <alignment horizontal="center"/>
    </xf>
    <xf numFmtId="0" fontId="11" fillId="0" borderId="43" xfId="0" applyFont="1" applyFill="1" applyBorder="1" applyAlignment="1" applyProtection="1">
      <alignment horizontal="center"/>
      <protection locked="0"/>
    </xf>
    <xf numFmtId="0" fontId="11" fillId="0" borderId="0" xfId="0" applyFont="1" applyBorder="1"/>
    <xf numFmtId="0" fontId="12" fillId="0" borderId="0" xfId="0" applyFont="1" applyBorder="1"/>
    <xf numFmtId="0" fontId="9" fillId="0" borderId="0" xfId="0" applyFont="1" applyFill="1" applyBorder="1" applyAlignment="1">
      <alignment horizontal="center" vertical="center"/>
    </xf>
    <xf numFmtId="0" fontId="0" fillId="0" borderId="0" xfId="0" applyFill="1" applyBorder="1"/>
    <xf numFmtId="177" fontId="0" fillId="0" borderId="0" xfId="0" applyNumberFormat="1" applyFill="1" applyBorder="1" applyAlignment="1" applyProtection="1">
      <alignment vertical="center"/>
    </xf>
    <xf numFmtId="14" fontId="0" fillId="0" borderId="0" xfId="0" applyNumberFormat="1" applyFill="1" applyBorder="1" applyAlignment="1" applyProtection="1">
      <alignment vertical="center"/>
    </xf>
    <xf numFmtId="0" fontId="11" fillId="0" borderId="0" xfId="0" applyFont="1" applyFill="1" applyBorder="1"/>
    <xf numFmtId="0" fontId="11" fillId="0" borderId="0" xfId="0" applyFont="1" applyAlignment="1">
      <alignment wrapText="1"/>
    </xf>
    <xf numFmtId="179" fontId="11" fillId="0" borderId="0" xfId="0" applyNumberFormat="1" applyFont="1" applyAlignment="1">
      <alignment horizontal="center" wrapText="1"/>
    </xf>
    <xf numFmtId="0" fontId="11" fillId="0" borderId="0" xfId="0" applyFont="1" applyAlignment="1">
      <alignment horizontal="center" wrapText="1"/>
    </xf>
    <xf numFmtId="5" fontId="9" fillId="0" borderId="13" xfId="0" applyNumberFormat="1" applyFont="1" applyBorder="1" applyAlignment="1">
      <alignment horizontal="right" vertical="center"/>
    </xf>
    <xf numFmtId="0" fontId="11" fillId="0" borderId="13" xfId="0" applyFont="1" applyBorder="1" applyAlignment="1">
      <alignment wrapText="1"/>
    </xf>
    <xf numFmtId="0" fontId="2" fillId="0" borderId="0" xfId="0" applyFont="1" applyBorder="1" applyAlignment="1">
      <alignment vertical="center"/>
    </xf>
    <xf numFmtId="0" fontId="9" fillId="0" borderId="10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 textRotation="255"/>
    </xf>
    <xf numFmtId="0" fontId="5" fillId="0" borderId="37" xfId="0" applyFont="1" applyBorder="1" applyAlignment="1">
      <alignment horizontal="center" vertical="center" textRotation="255"/>
    </xf>
    <xf numFmtId="0" fontId="5" fillId="0" borderId="38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2" fillId="0" borderId="14" xfId="0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2" fillId="0" borderId="16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13" fillId="0" borderId="47" xfId="0" applyFont="1" applyBorder="1" applyAlignment="1">
      <alignment horizontal="center" vertical="center" wrapText="1"/>
    </xf>
    <xf numFmtId="0" fontId="13" fillId="0" borderId="47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 textRotation="255"/>
    </xf>
    <xf numFmtId="0" fontId="2" fillId="0" borderId="30" xfId="0" applyFont="1" applyBorder="1" applyAlignment="1">
      <alignment vertical="center"/>
    </xf>
    <xf numFmtId="0" fontId="2" fillId="0" borderId="19" xfId="0" applyFont="1" applyBorder="1" applyAlignment="1">
      <alignment vertical="center"/>
    </xf>
    <xf numFmtId="58" fontId="2" fillId="0" borderId="29" xfId="0" applyNumberFormat="1" applyFont="1" applyBorder="1" applyAlignment="1">
      <alignment horizontal="center" vertical="center"/>
    </xf>
    <xf numFmtId="176" fontId="2" fillId="0" borderId="25" xfId="0" applyNumberFormat="1" applyFont="1" applyBorder="1" applyAlignment="1">
      <alignment horizontal="center" vertical="center"/>
    </xf>
    <xf numFmtId="176" fontId="2" fillId="0" borderId="26" xfId="0" applyNumberFormat="1" applyFont="1" applyBorder="1" applyAlignment="1">
      <alignment horizontal="center" vertical="center"/>
    </xf>
    <xf numFmtId="58" fontId="2" fillId="0" borderId="0" xfId="0" applyNumberFormat="1" applyFont="1" applyBorder="1" applyAlignment="1">
      <alignment horizontal="distributed" vertical="center"/>
    </xf>
    <xf numFmtId="58" fontId="2" fillId="0" borderId="3" xfId="0" applyNumberFormat="1" applyFont="1" applyBorder="1" applyAlignment="1">
      <alignment horizontal="distributed" vertical="center"/>
    </xf>
    <xf numFmtId="0" fontId="5" fillId="0" borderId="20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14" fillId="0" borderId="38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2" fillId="0" borderId="5" xfId="0" applyFont="1" applyBorder="1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49" fontId="2" fillId="0" borderId="6" xfId="0" applyNumberFormat="1" applyFont="1" applyBorder="1" applyAlignment="1">
      <alignment horizontal="distributed" vertical="center"/>
    </xf>
    <xf numFmtId="0" fontId="0" fillId="0" borderId="6" xfId="0" applyBorder="1" applyAlignment="1">
      <alignment horizontal="distributed" vertical="center"/>
    </xf>
    <xf numFmtId="49" fontId="2" fillId="0" borderId="6" xfId="0" applyNumberFormat="1" applyFont="1" applyBorder="1" applyAlignment="1">
      <alignment horizontal="center" vertical="center"/>
    </xf>
    <xf numFmtId="0" fontId="0" fillId="0" borderId="6" xfId="0" applyNumberForma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76" fontId="2" fillId="0" borderId="25" xfId="0" applyNumberFormat="1" applyFont="1" applyBorder="1" applyAlignment="1">
      <alignment horizontal="right" vertical="center"/>
    </xf>
    <xf numFmtId="176" fontId="0" fillId="0" borderId="25" xfId="0" applyNumberFormat="1" applyBorder="1" applyAlignment="1">
      <alignment vertical="center"/>
    </xf>
    <xf numFmtId="0" fontId="2" fillId="0" borderId="25" xfId="0" applyFont="1" applyBorder="1" applyAlignment="1">
      <alignment vertical="center"/>
    </xf>
    <xf numFmtId="0" fontId="2" fillId="0" borderId="26" xfId="0" applyFont="1" applyBorder="1" applyAlignment="1">
      <alignment vertical="center"/>
    </xf>
    <xf numFmtId="0" fontId="4" fillId="0" borderId="0" xfId="0" applyFont="1" applyBorder="1" applyAlignment="1">
      <alignment horizontal="left" vertical="center" wrapText="1"/>
    </xf>
    <xf numFmtId="5" fontId="13" fillId="0" borderId="25" xfId="0" applyNumberFormat="1" applyFont="1" applyBorder="1" applyAlignment="1">
      <alignment horizontal="left" vertical="center"/>
    </xf>
    <xf numFmtId="5" fontId="13" fillId="0" borderId="26" xfId="0" applyNumberFormat="1" applyFont="1" applyBorder="1" applyAlignment="1">
      <alignment horizontal="left" vertical="center"/>
    </xf>
    <xf numFmtId="0" fontId="2" fillId="0" borderId="32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58" fontId="2" fillId="0" borderId="25" xfId="0" applyNumberFormat="1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left" vertical="center"/>
    </xf>
    <xf numFmtId="0" fontId="5" fillId="0" borderId="27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>
      <alignment horizontal="distributed" vertical="center"/>
    </xf>
    <xf numFmtId="0" fontId="2" fillId="0" borderId="3" xfId="0" applyFont="1" applyBorder="1" applyAlignment="1">
      <alignment horizontal="distributed" vertical="center"/>
    </xf>
    <xf numFmtId="0" fontId="2" fillId="0" borderId="6" xfId="0" applyNumberFormat="1" applyFont="1" applyBorder="1" applyAlignment="1">
      <alignment horizontal="center" vertical="center"/>
    </xf>
    <xf numFmtId="0" fontId="2" fillId="0" borderId="17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5" fontId="2" fillId="0" borderId="1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5" fontId="2" fillId="0" borderId="15" xfId="0" applyNumberFormat="1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5" fontId="2" fillId="0" borderId="25" xfId="0" applyNumberFormat="1" applyFont="1" applyBorder="1" applyAlignment="1">
      <alignment horizontal="left" vertical="center"/>
    </xf>
    <xf numFmtId="5" fontId="2" fillId="0" borderId="26" xfId="0" applyNumberFormat="1" applyFont="1" applyBorder="1" applyAlignment="1">
      <alignment horizontal="left" vertical="center"/>
    </xf>
    <xf numFmtId="0" fontId="2" fillId="0" borderId="24" xfId="0" applyFont="1" applyBorder="1" applyAlignment="1">
      <alignment horizontal="right" vertical="center" shrinkToFit="1"/>
    </xf>
    <xf numFmtId="0" fontId="2" fillId="0" borderId="25" xfId="0" applyFont="1" applyBorder="1" applyAlignment="1">
      <alignment horizontal="right" vertical="center" shrinkToFit="1"/>
    </xf>
    <xf numFmtId="0" fontId="2" fillId="0" borderId="19" xfId="0" applyFont="1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 shrinkToFit="1"/>
    </xf>
    <xf numFmtId="0" fontId="9" fillId="0" borderId="11" xfId="0" applyFont="1" applyBorder="1" applyAlignment="1">
      <alignment horizontal="center" vertical="center" wrapText="1"/>
    </xf>
    <xf numFmtId="0" fontId="9" fillId="0" borderId="4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left" vertical="center" readingOrder="1"/>
    </xf>
    <xf numFmtId="0" fontId="6" fillId="0" borderId="7" xfId="0" applyFont="1" applyBorder="1" applyAlignment="1">
      <alignment horizontal="left" vertical="center" readingOrder="1"/>
    </xf>
    <xf numFmtId="0" fontId="6" fillId="0" borderId="41" xfId="0" applyFont="1" applyBorder="1" applyAlignment="1">
      <alignment horizontal="left" vertical="center" readingOrder="1"/>
    </xf>
    <xf numFmtId="0" fontId="9" fillId="0" borderId="13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41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right" vertical="center"/>
    </xf>
    <xf numFmtId="0" fontId="8" fillId="0" borderId="10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5" fontId="9" fillId="0" borderId="7" xfId="0" applyNumberFormat="1" applyFont="1" applyBorder="1" applyAlignment="1">
      <alignment horizontal="left" vertical="center"/>
    </xf>
    <xf numFmtId="5" fontId="9" fillId="0" borderId="41" xfId="0" applyNumberFormat="1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9" fillId="0" borderId="2" xfId="0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9" fillId="0" borderId="10" xfId="0" applyFont="1" applyBorder="1" applyAlignment="1">
      <alignment horizontal="center" vertical="center"/>
    </xf>
    <xf numFmtId="49" fontId="9" fillId="0" borderId="10" xfId="0" applyNumberFormat="1" applyFont="1" applyBorder="1" applyAlignment="1">
      <alignment horizontal="center" vertical="center"/>
    </xf>
    <xf numFmtId="0" fontId="9" fillId="0" borderId="13" xfId="0" applyNumberFormat="1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41" xfId="0" applyFont="1" applyBorder="1" applyAlignment="1">
      <alignment horizontal="left" vertical="center"/>
    </xf>
    <xf numFmtId="58" fontId="9" fillId="0" borderId="2" xfId="0" applyNumberFormat="1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3" xfId="0" applyFont="1" applyBorder="1" applyAlignment="1">
      <alignment horizontal="right" vertical="center"/>
    </xf>
    <xf numFmtId="0" fontId="6" fillId="0" borderId="5" xfId="0" applyFont="1" applyBorder="1" applyAlignment="1">
      <alignment horizontal="left" vertical="center" readingOrder="1"/>
    </xf>
    <xf numFmtId="0" fontId="6" fillId="0" borderId="6" xfId="0" applyFont="1" applyBorder="1" applyAlignment="1">
      <alignment horizontal="left" vertical="center" readingOrder="1"/>
    </xf>
    <xf numFmtId="0" fontId="6" fillId="0" borderId="4" xfId="0" applyFont="1" applyBorder="1" applyAlignment="1">
      <alignment horizontal="left" vertical="center" readingOrder="1"/>
    </xf>
    <xf numFmtId="0" fontId="9" fillId="0" borderId="17" xfId="0" applyFont="1" applyBorder="1" applyAlignment="1">
      <alignment horizontal="center" vertical="center" textRotation="255"/>
    </xf>
    <xf numFmtId="0" fontId="9" fillId="0" borderId="13" xfId="0" applyFont="1" applyBorder="1" applyAlignment="1">
      <alignment horizontal="center" vertical="center"/>
    </xf>
    <xf numFmtId="0" fontId="9" fillId="0" borderId="41" xfId="0" applyFont="1" applyBorder="1" applyAlignment="1">
      <alignment horizontal="center" vertical="center"/>
    </xf>
    <xf numFmtId="0" fontId="9" fillId="0" borderId="13" xfId="0" applyFont="1" applyBorder="1" applyAlignment="1">
      <alignment horizontal="left" vertical="center"/>
    </xf>
    <xf numFmtId="176" fontId="9" fillId="0" borderId="7" xfId="0" applyNumberFormat="1" applyFont="1" applyBorder="1" applyAlignment="1">
      <alignment horizontal="left" vertical="center"/>
    </xf>
    <xf numFmtId="176" fontId="9" fillId="0" borderId="41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 shrinkToFit="1"/>
    </xf>
    <xf numFmtId="58" fontId="9" fillId="0" borderId="0" xfId="0" applyNumberFormat="1" applyFont="1" applyBorder="1" applyAlignment="1">
      <alignment horizontal="right" vertical="center"/>
    </xf>
    <xf numFmtId="0" fontId="9" fillId="0" borderId="0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9" fillId="0" borderId="13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0" fontId="9" fillId="0" borderId="41" xfId="0" applyFont="1" applyBorder="1" applyAlignment="1">
      <alignment horizontal="left" vertical="center" wrapText="1"/>
    </xf>
    <xf numFmtId="5" fontId="9" fillId="0" borderId="13" xfId="0" applyNumberFormat="1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178" fontId="9" fillId="0" borderId="10" xfId="0" applyNumberFormat="1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 textRotation="255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</cellXfs>
  <cellStyles count="1">
    <cellStyle name="標準" xfId="0" builtinId="0"/>
  </cellStyles>
  <dxfs count="9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numFmt numFmtId="0" formatCode="General"/>
      <fill>
        <patternFill patternType="darkGray">
          <fgColor theme="0" tint="-0.499984740745262"/>
          <bgColor theme="0" tint="-0.499984740745262"/>
        </patternFill>
      </fill>
    </dxf>
    <dxf>
      <numFmt numFmtId="0" formatCode="General"/>
      <fill>
        <patternFill patternType="darkGray">
          <fgColor theme="0" tint="-0.499984740745262"/>
          <bgColor theme="0" tint="-0.499984740745262"/>
        </patternFill>
      </fill>
    </dxf>
    <dxf>
      <numFmt numFmtId="0" formatCode="General"/>
      <fill>
        <patternFill patternType="darkGray">
          <fgColor theme="0" tint="-0.499984740745262"/>
          <bgColor theme="0" tint="-0.499984740745262"/>
        </patternFill>
      </fill>
    </dxf>
    <dxf>
      <fill>
        <patternFill>
          <bgColor theme="0" tint="-0.499984740745262"/>
        </patternFill>
      </fill>
    </dxf>
    <dxf>
      <numFmt numFmtId="0" formatCode="General"/>
      <fill>
        <patternFill patternType="darkGray">
          <fgColor theme="0" tint="-0.499984740745262"/>
          <bgColor theme="0" tint="-0.499984740745262"/>
        </patternFill>
      </fill>
    </dxf>
    <dxf>
      <numFmt numFmtId="0" formatCode="General"/>
      <fill>
        <patternFill patternType="darkGray">
          <fgColor theme="0" tint="-0.499984740745262"/>
          <bgColor theme="0" tint="-0.499984740745262"/>
        </patternFill>
      </fill>
    </dxf>
    <dxf>
      <numFmt numFmtId="0" formatCode="General"/>
      <fill>
        <patternFill patternType="darkGray">
          <fgColor theme="0" tint="-0.499984740745262"/>
          <bgColor theme="0" tint="-0.49998474074526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B1:J18"/>
  <sheetViews>
    <sheetView tabSelected="1" topLeftCell="A4" workbookViewId="0">
      <selection activeCell="C7" sqref="C7"/>
    </sheetView>
  </sheetViews>
  <sheetFormatPr defaultRowHeight="30" customHeight="1" x14ac:dyDescent="0.2"/>
  <cols>
    <col min="1" max="1" width="2.375" style="29" customWidth="1"/>
    <col min="2" max="2" width="22.375" style="29" customWidth="1"/>
    <col min="3" max="3" width="42.625" style="30" customWidth="1"/>
    <col min="4" max="4" width="2.625" style="29" customWidth="1"/>
    <col min="5" max="5" width="9" style="29"/>
    <col min="6" max="6" width="9.875" style="29" bestFit="1" customWidth="1"/>
    <col min="7" max="8" width="11.625" style="29" bestFit="1" customWidth="1"/>
    <col min="9" max="16384" width="9" style="29"/>
  </cols>
  <sheetData>
    <row r="1" spans="2:10" ht="11.25" customHeight="1" x14ac:dyDescent="0.2"/>
    <row r="2" spans="2:10" s="33" customFormat="1" ht="30" customHeight="1" x14ac:dyDescent="0.2">
      <c r="B2" s="33" t="s">
        <v>71</v>
      </c>
      <c r="C2" s="34"/>
    </row>
    <row r="3" spans="2:10" ht="30" customHeight="1" thickBot="1" x14ac:dyDescent="0.25">
      <c r="B3" s="32"/>
    </row>
    <row r="4" spans="2:10" ht="30" customHeight="1" x14ac:dyDescent="0.2">
      <c r="B4" s="31" t="s">
        <v>4</v>
      </c>
      <c r="C4" s="55">
        <v>7</v>
      </c>
      <c r="E4" s="29" t="s">
        <v>70</v>
      </c>
    </row>
    <row r="5" spans="2:10" ht="30" customHeight="1" x14ac:dyDescent="0.2">
      <c r="B5" s="31" t="s">
        <v>33</v>
      </c>
      <c r="C5" s="56" t="s">
        <v>83</v>
      </c>
    </row>
    <row r="6" spans="2:10" ht="41.25" customHeight="1" x14ac:dyDescent="0.2">
      <c r="B6" s="73" t="s">
        <v>78</v>
      </c>
      <c r="C6" s="57">
        <v>200000</v>
      </c>
    </row>
    <row r="7" spans="2:10" ht="30" customHeight="1" x14ac:dyDescent="0.2">
      <c r="B7" s="31" t="s">
        <v>34</v>
      </c>
      <c r="C7" s="58">
        <v>45748</v>
      </c>
      <c r="E7" s="62"/>
      <c r="F7" s="62"/>
      <c r="G7" s="63"/>
      <c r="H7" s="62"/>
      <c r="I7" s="62"/>
      <c r="J7" s="62"/>
    </row>
    <row r="8" spans="2:10" ht="30" customHeight="1" x14ac:dyDescent="0.2">
      <c r="B8" s="31" t="s">
        <v>35</v>
      </c>
      <c r="C8" s="59">
        <v>45749</v>
      </c>
      <c r="E8" s="64"/>
      <c r="F8" s="64"/>
      <c r="G8" s="64"/>
      <c r="H8" s="64"/>
      <c r="I8" s="64"/>
      <c r="J8" s="62"/>
    </row>
    <row r="9" spans="2:10" ht="30" customHeight="1" x14ac:dyDescent="0.2">
      <c r="B9" s="31" t="s">
        <v>38</v>
      </c>
      <c r="C9" s="58">
        <v>46112</v>
      </c>
      <c r="E9" s="65"/>
      <c r="F9" s="66"/>
      <c r="G9" s="67"/>
      <c r="H9" s="67"/>
      <c r="I9" s="65"/>
      <c r="J9" s="62"/>
    </row>
    <row r="10" spans="2:10" ht="30" customHeight="1" x14ac:dyDescent="0.2">
      <c r="B10" s="31" t="s">
        <v>36</v>
      </c>
      <c r="C10" s="56" t="s">
        <v>77</v>
      </c>
      <c r="E10" s="68"/>
      <c r="F10" s="68"/>
      <c r="G10" s="68"/>
      <c r="H10" s="68"/>
      <c r="I10" s="68"/>
      <c r="J10" s="62"/>
    </row>
    <row r="11" spans="2:10" ht="30" customHeight="1" x14ac:dyDescent="0.2">
      <c r="B11" s="31" t="s">
        <v>46</v>
      </c>
      <c r="C11" s="61">
        <v>1234567891</v>
      </c>
      <c r="E11" s="29" t="s">
        <v>45</v>
      </c>
    </row>
    <row r="12" spans="2:10" ht="30" customHeight="1" x14ac:dyDescent="0.2">
      <c r="B12" s="31" t="s">
        <v>73</v>
      </c>
      <c r="C12" s="60" t="s">
        <v>44</v>
      </c>
      <c r="E12" s="29" t="s">
        <v>68</v>
      </c>
    </row>
    <row r="13" spans="2:10" ht="30" customHeight="1" x14ac:dyDescent="0.2">
      <c r="B13" s="31" t="s">
        <v>74</v>
      </c>
      <c r="C13" s="53" t="s">
        <v>82</v>
      </c>
    </row>
    <row r="14" spans="2:10" ht="30" customHeight="1" thickBot="1" x14ac:dyDescent="0.25">
      <c r="B14" s="31" t="s">
        <v>75</v>
      </c>
      <c r="C14" s="54" t="s">
        <v>79</v>
      </c>
    </row>
    <row r="17" spans="2:3" ht="30" customHeight="1" x14ac:dyDescent="0.2">
      <c r="B17" s="69"/>
      <c r="C17" s="70"/>
    </row>
    <row r="18" spans="2:3" ht="30" customHeight="1" x14ac:dyDescent="0.2">
      <c r="B18" s="69"/>
      <c r="C18" s="71"/>
    </row>
  </sheetData>
  <phoneticPr fontId="1"/>
  <dataValidations count="1">
    <dataValidation imeMode="off" allowBlank="1" showInputMessage="1" showErrorMessage="1" sqref="C6:C9 C11:C12" xr:uid="{00000000-0002-0000-0000-000000000000}"/>
  </dataValidations>
  <pageMargins left="0.78700000000000003" right="0.78700000000000003" top="0.98399999999999999" bottom="0.98399999999999999" header="0.51200000000000001" footer="0.51200000000000001"/>
  <pageSetup paperSize="9" orientation="portrait" horizontalDpi="400" verticalDpi="4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W43"/>
  <sheetViews>
    <sheetView view="pageBreakPreview" topLeftCell="A22" zoomScaleNormal="100" zoomScaleSheetLayoutView="100" workbookViewId="0">
      <selection activeCell="Y35" sqref="Y35"/>
    </sheetView>
  </sheetViews>
  <sheetFormatPr defaultRowHeight="12" x14ac:dyDescent="0.15"/>
  <cols>
    <col min="1" max="1" width="10.625" style="8" customWidth="1"/>
    <col min="2" max="2" width="19.125" style="8" customWidth="1"/>
    <col min="3" max="3" width="3.125" style="8" customWidth="1"/>
    <col min="4" max="4" width="4" style="8" customWidth="1"/>
    <col min="5" max="5" width="3.125" style="8" customWidth="1"/>
    <col min="6" max="6" width="3.875" style="8" customWidth="1"/>
    <col min="7" max="7" width="1.625" style="8" customWidth="1"/>
    <col min="8" max="8" width="2.625" style="8" customWidth="1"/>
    <col min="9" max="9" width="3.375" style="8" customWidth="1"/>
    <col min="10" max="11" width="2.625" style="8" customWidth="1"/>
    <col min="12" max="12" width="3.375" style="8" customWidth="1"/>
    <col min="13" max="14" width="2.625" style="8" customWidth="1"/>
    <col min="15" max="15" width="3.375" style="8" customWidth="1"/>
    <col min="16" max="17" width="2.625" style="8" customWidth="1"/>
    <col min="18" max="18" width="3.375" style="8" customWidth="1"/>
    <col min="19" max="20" width="2.625" style="8" customWidth="1"/>
    <col min="21" max="21" width="3.375" style="8" customWidth="1"/>
    <col min="22" max="22" width="2.375" style="8" customWidth="1"/>
    <col min="23" max="16384" width="9" style="8"/>
  </cols>
  <sheetData>
    <row r="1" spans="1:22" ht="17.25" customHeight="1" x14ac:dyDescent="0.15">
      <c r="A1" s="124" t="s">
        <v>84</v>
      </c>
      <c r="B1" s="124"/>
      <c r="C1" s="125"/>
      <c r="D1" s="128" t="s">
        <v>69</v>
      </c>
      <c r="E1" s="160">
        <f>入力表!C4</f>
        <v>7</v>
      </c>
      <c r="F1" s="122" t="s">
        <v>4</v>
      </c>
      <c r="G1" s="138"/>
      <c r="H1" s="139"/>
      <c r="I1" s="139"/>
      <c r="J1" s="139"/>
      <c r="K1" s="139"/>
      <c r="L1" s="139"/>
      <c r="M1" s="139"/>
      <c r="N1" s="139"/>
      <c r="O1" s="142" t="s">
        <v>47</v>
      </c>
      <c r="P1" s="143"/>
      <c r="Q1" s="143"/>
      <c r="R1" s="164">
        <f>入力表!C11</f>
        <v>1234567891</v>
      </c>
      <c r="S1" s="145"/>
      <c r="T1" s="145"/>
      <c r="U1" s="145"/>
      <c r="V1" s="7"/>
    </row>
    <row r="2" spans="1:22" ht="18" customHeight="1" x14ac:dyDescent="0.15">
      <c r="A2" s="126"/>
      <c r="B2" s="126"/>
      <c r="C2" s="127"/>
      <c r="D2" s="129"/>
      <c r="E2" s="161"/>
      <c r="F2" s="123"/>
      <c r="G2" s="140"/>
      <c r="H2" s="141"/>
      <c r="I2" s="141"/>
      <c r="J2" s="141"/>
      <c r="K2" s="141"/>
      <c r="L2" s="141"/>
      <c r="M2" s="141"/>
      <c r="N2" s="141"/>
      <c r="O2" s="115">
        <f>入力表!C8</f>
        <v>45749</v>
      </c>
      <c r="P2" s="162"/>
      <c r="Q2" s="162"/>
      <c r="R2" s="162"/>
      <c r="S2" s="162"/>
      <c r="T2" s="162"/>
      <c r="U2" s="162"/>
      <c r="V2" s="163"/>
    </row>
    <row r="3" spans="1:22" ht="15" customHeight="1" x14ac:dyDescent="0.15">
      <c r="A3" s="98" t="s">
        <v>49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  <c r="S3" s="99"/>
      <c r="T3" s="99"/>
      <c r="U3" s="99"/>
      <c r="V3" s="100"/>
    </row>
    <row r="4" spans="1:22" ht="21" customHeight="1" x14ac:dyDescent="0.15">
      <c r="A4" s="98"/>
      <c r="B4" s="99"/>
      <c r="C4" s="99" t="s">
        <v>42</v>
      </c>
      <c r="D4" s="99"/>
      <c r="E4" s="2" t="s">
        <v>5</v>
      </c>
      <c r="F4" s="2"/>
      <c r="G4" s="141" t="str">
        <f>入力表!C12</f>
        <v>福生市○町○番地</v>
      </c>
      <c r="H4" s="141"/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1"/>
      <c r="T4" s="141"/>
      <c r="U4" s="2"/>
      <c r="V4" s="6"/>
    </row>
    <row r="5" spans="1:22" ht="27" customHeight="1" x14ac:dyDescent="0.15">
      <c r="A5" s="140"/>
      <c r="B5" s="141"/>
      <c r="C5" s="99"/>
      <c r="D5" s="99"/>
      <c r="E5" s="151" t="s">
        <v>76</v>
      </c>
      <c r="F5" s="151"/>
      <c r="G5" s="141" t="str">
        <f>入力表!C13</f>
        <v>㈱〇〇</v>
      </c>
      <c r="H5" s="141"/>
      <c r="I5" s="141"/>
      <c r="J5" s="141"/>
      <c r="K5" s="141"/>
      <c r="L5" s="141"/>
      <c r="M5" s="141"/>
      <c r="N5" s="141"/>
      <c r="O5" s="141"/>
      <c r="P5" s="141"/>
      <c r="Q5" s="141"/>
      <c r="R5" s="141"/>
      <c r="S5" s="141"/>
      <c r="T5" s="141"/>
      <c r="U5" s="48"/>
      <c r="V5" s="49"/>
    </row>
    <row r="6" spans="1:22" ht="18.75" customHeight="1" x14ac:dyDescent="0.15">
      <c r="A6" s="98"/>
      <c r="B6" s="99"/>
      <c r="C6" s="99"/>
      <c r="D6" s="99"/>
      <c r="E6" s="2" t="s">
        <v>6</v>
      </c>
      <c r="F6" s="2"/>
      <c r="G6" s="141" t="str">
        <f>入力表!C14</f>
        <v>福生太郎</v>
      </c>
      <c r="H6" s="141"/>
      <c r="I6" s="141"/>
      <c r="J6" s="141"/>
      <c r="K6" s="141"/>
      <c r="L6" s="141"/>
      <c r="M6" s="141"/>
      <c r="N6" s="141"/>
      <c r="O6" s="141"/>
      <c r="P6" s="141"/>
      <c r="Q6" s="141"/>
      <c r="R6" s="141"/>
      <c r="S6" s="141"/>
      <c r="T6" s="141"/>
      <c r="U6" s="3"/>
      <c r="V6" s="6"/>
    </row>
    <row r="7" spans="1:22" ht="18" customHeight="1" x14ac:dyDescent="0.15">
      <c r="A7" s="5"/>
      <c r="B7" s="149" t="s">
        <v>85</v>
      </c>
      <c r="C7" s="149"/>
      <c r="D7" s="149"/>
      <c r="E7" s="149"/>
      <c r="F7" s="149"/>
      <c r="G7" s="149"/>
      <c r="H7" s="149"/>
      <c r="I7" s="149"/>
      <c r="J7" s="149"/>
      <c r="K7" s="149"/>
      <c r="L7" s="149"/>
      <c r="M7" s="149"/>
      <c r="N7" s="149"/>
      <c r="O7" s="149"/>
      <c r="P7" s="149"/>
      <c r="Q7" s="149"/>
      <c r="R7" s="149"/>
      <c r="S7" s="149"/>
      <c r="T7" s="149"/>
      <c r="U7" s="149"/>
      <c r="V7" s="150"/>
    </row>
    <row r="8" spans="1:22" ht="17.25" customHeight="1" x14ac:dyDescent="0.15">
      <c r="A8" s="95" t="s">
        <v>0</v>
      </c>
      <c r="B8" s="96"/>
      <c r="C8" s="96"/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  <c r="O8" s="96"/>
      <c r="P8" s="96"/>
      <c r="Q8" s="96"/>
      <c r="R8" s="96"/>
      <c r="S8" s="96"/>
      <c r="T8" s="96"/>
      <c r="U8" s="96"/>
      <c r="V8" s="97"/>
    </row>
    <row r="9" spans="1:22" ht="17.25" customHeight="1" x14ac:dyDescent="0.15">
      <c r="A9" s="86" t="str">
        <f>入力表!C5</f>
        <v>〇〇工事（単価契約）</v>
      </c>
      <c r="B9" s="87"/>
      <c r="C9" s="87"/>
      <c r="D9" s="87"/>
      <c r="E9" s="87"/>
      <c r="F9" s="87"/>
      <c r="G9" s="87"/>
      <c r="H9" s="87"/>
      <c r="I9" s="87"/>
      <c r="J9" s="87"/>
      <c r="K9" s="87"/>
      <c r="L9" s="87"/>
      <c r="M9" s="87"/>
      <c r="N9" s="87"/>
      <c r="O9" s="87"/>
      <c r="P9" s="87"/>
      <c r="Q9" s="87"/>
      <c r="R9" s="87"/>
      <c r="S9" s="87"/>
      <c r="T9" s="87"/>
      <c r="U9" s="87"/>
      <c r="V9" s="146"/>
    </row>
    <row r="10" spans="1:22" ht="17.25" customHeight="1" x14ac:dyDescent="0.15">
      <c r="A10" s="95" t="s">
        <v>7</v>
      </c>
      <c r="B10" s="96"/>
      <c r="C10" s="96"/>
      <c r="D10" s="96"/>
      <c r="E10" s="96"/>
      <c r="F10" s="110"/>
      <c r="G10" s="111" t="s">
        <v>8</v>
      </c>
      <c r="H10" s="96"/>
      <c r="I10" s="96"/>
      <c r="J10" s="96"/>
      <c r="K10" s="96"/>
      <c r="L10" s="96"/>
      <c r="M10" s="96"/>
      <c r="N10" s="96"/>
      <c r="O10" s="96"/>
      <c r="P10" s="96"/>
      <c r="Q10" s="96"/>
      <c r="R10" s="96"/>
      <c r="S10" s="96"/>
      <c r="T10" s="96"/>
      <c r="U10" s="96"/>
      <c r="V10" s="97"/>
    </row>
    <row r="11" spans="1:22" ht="17.25" customHeight="1" x14ac:dyDescent="0.15">
      <c r="A11" s="140" t="str">
        <f>入力表!C10</f>
        <v>福生市○町○番地</v>
      </c>
      <c r="B11" s="141"/>
      <c r="C11" s="141"/>
      <c r="D11" s="141"/>
      <c r="E11" s="141"/>
      <c r="F11" s="154"/>
      <c r="G11" s="51" t="s">
        <v>72</v>
      </c>
      <c r="H11" s="52"/>
      <c r="I11" s="52"/>
      <c r="J11" s="52"/>
      <c r="K11" s="152">
        <f>入力表!C6</f>
        <v>200000</v>
      </c>
      <c r="L11" s="152"/>
      <c r="M11" s="152"/>
      <c r="N11" s="152"/>
      <c r="O11" s="152"/>
      <c r="P11" s="152"/>
      <c r="Q11" s="152"/>
      <c r="R11" s="152"/>
      <c r="S11" s="152"/>
      <c r="T11" s="152"/>
      <c r="U11" s="152"/>
      <c r="V11" s="153"/>
    </row>
    <row r="12" spans="1:22" ht="17.25" customHeight="1" x14ac:dyDescent="0.15">
      <c r="A12" s="95" t="s">
        <v>9</v>
      </c>
      <c r="B12" s="96"/>
      <c r="C12" s="96"/>
      <c r="D12" s="96"/>
      <c r="E12" s="96"/>
      <c r="F12" s="110"/>
      <c r="G12" s="111" t="s">
        <v>1</v>
      </c>
      <c r="H12" s="96"/>
      <c r="I12" s="96"/>
      <c r="J12" s="96"/>
      <c r="K12" s="96"/>
      <c r="L12" s="96"/>
      <c r="M12" s="96"/>
      <c r="N12" s="96"/>
      <c r="O12" s="96"/>
      <c r="P12" s="96"/>
      <c r="Q12" s="96"/>
      <c r="R12" s="96"/>
      <c r="S12" s="96"/>
      <c r="T12" s="96"/>
      <c r="U12" s="96"/>
      <c r="V12" s="97"/>
    </row>
    <row r="13" spans="1:22" ht="17.25" customHeight="1" x14ac:dyDescent="0.15">
      <c r="A13" s="112">
        <f>入力表!C7</f>
        <v>45748</v>
      </c>
      <c r="B13" s="87"/>
      <c r="C13" s="87"/>
      <c r="D13" s="87"/>
      <c r="E13" s="87"/>
      <c r="F13" s="88"/>
      <c r="G13" s="156">
        <f>入力表!C8</f>
        <v>45749</v>
      </c>
      <c r="H13" s="87"/>
      <c r="I13" s="87"/>
      <c r="J13" s="87"/>
      <c r="K13" s="87"/>
      <c r="L13" s="87"/>
      <c r="M13" s="87"/>
      <c r="N13" s="87"/>
      <c r="O13" s="87"/>
      <c r="P13" s="87"/>
      <c r="Q13" s="87"/>
      <c r="R13" s="87"/>
      <c r="S13" s="87"/>
      <c r="T13" s="87"/>
      <c r="U13" s="87"/>
      <c r="V13" s="146"/>
    </row>
    <row r="14" spans="1:22" ht="17.25" customHeight="1" x14ac:dyDescent="0.15">
      <c r="A14" s="95" t="s">
        <v>2</v>
      </c>
      <c r="B14" s="96"/>
      <c r="C14" s="96"/>
      <c r="D14" s="96"/>
      <c r="E14" s="96"/>
      <c r="F14" s="96"/>
      <c r="G14" s="96"/>
      <c r="H14" s="96"/>
      <c r="I14" s="96"/>
      <c r="J14" s="96"/>
      <c r="K14" s="96"/>
      <c r="L14" s="96"/>
      <c r="M14" s="96"/>
      <c r="N14" s="96"/>
      <c r="O14" s="96"/>
      <c r="P14" s="96"/>
      <c r="Q14" s="96"/>
      <c r="R14" s="96"/>
      <c r="S14" s="96"/>
      <c r="T14" s="96"/>
      <c r="U14" s="96"/>
      <c r="V14" s="97"/>
    </row>
    <row r="15" spans="1:22" ht="17.25" customHeight="1" x14ac:dyDescent="0.15">
      <c r="A15" s="12"/>
      <c r="B15" s="147">
        <f>入力表!C8</f>
        <v>45749</v>
      </c>
      <c r="C15" s="148"/>
      <c r="D15" s="148"/>
      <c r="E15" s="148"/>
      <c r="F15" s="148"/>
      <c r="G15" s="3" t="s">
        <v>20</v>
      </c>
      <c r="H15" s="157">
        <f>入力表!C9</f>
        <v>46112</v>
      </c>
      <c r="I15" s="157"/>
      <c r="J15" s="157"/>
      <c r="K15" s="157"/>
      <c r="L15" s="157"/>
      <c r="M15" s="157"/>
      <c r="N15" s="157"/>
      <c r="O15" s="157"/>
      <c r="P15" s="3"/>
      <c r="Q15" s="3"/>
      <c r="R15" s="3"/>
      <c r="S15" s="3"/>
      <c r="T15" s="3"/>
      <c r="U15" s="3"/>
      <c r="V15" s="13"/>
    </row>
    <row r="16" spans="1:22" ht="7.5" customHeight="1" x14ac:dyDescent="0.15">
      <c r="A16" s="95" t="s">
        <v>10</v>
      </c>
      <c r="B16" s="96"/>
      <c r="C16" s="96"/>
      <c r="D16" s="96"/>
      <c r="E16" s="96"/>
      <c r="F16" s="97"/>
      <c r="G16" s="9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</row>
    <row r="17" spans="1:23" ht="9.75" customHeight="1" x14ac:dyDescent="0.15">
      <c r="A17" s="98"/>
      <c r="B17" s="99"/>
      <c r="C17" s="99"/>
      <c r="D17" s="99"/>
      <c r="E17" s="99"/>
      <c r="F17" s="100"/>
      <c r="H17" s="158" t="s">
        <v>11</v>
      </c>
      <c r="I17" s="117"/>
      <c r="J17" s="117"/>
      <c r="K17" s="117" t="s">
        <v>12</v>
      </c>
      <c r="L17" s="117"/>
      <c r="M17" s="117"/>
      <c r="N17" s="117" t="s">
        <v>13</v>
      </c>
      <c r="O17" s="117"/>
      <c r="P17" s="117"/>
      <c r="Q17" s="117" t="s">
        <v>14</v>
      </c>
      <c r="R17" s="117"/>
      <c r="S17" s="117"/>
      <c r="T17" s="117" t="s">
        <v>15</v>
      </c>
      <c r="U17" s="117"/>
      <c r="V17" s="136"/>
    </row>
    <row r="18" spans="1:23" ht="4.5" customHeight="1" x14ac:dyDescent="0.15">
      <c r="A18" s="98"/>
      <c r="B18" s="99"/>
      <c r="C18" s="99"/>
      <c r="D18" s="99"/>
      <c r="E18" s="99"/>
      <c r="F18" s="100"/>
      <c r="H18" s="159"/>
      <c r="I18" s="118"/>
      <c r="J18" s="118"/>
      <c r="K18" s="118"/>
      <c r="L18" s="118"/>
      <c r="M18" s="118"/>
      <c r="N18" s="118"/>
      <c r="O18" s="118"/>
      <c r="P18" s="118"/>
      <c r="Q18" s="118"/>
      <c r="R18" s="118"/>
      <c r="S18" s="118"/>
      <c r="T18" s="118"/>
      <c r="U18" s="118"/>
      <c r="V18" s="137"/>
    </row>
    <row r="19" spans="1:23" ht="51" customHeight="1" x14ac:dyDescent="0.15">
      <c r="A19" s="119"/>
      <c r="B19" s="120"/>
      <c r="C19" s="120"/>
      <c r="D19" s="120"/>
      <c r="E19" s="120"/>
      <c r="F19" s="121"/>
      <c r="H19" s="132"/>
      <c r="I19" s="133"/>
      <c r="J19" s="133"/>
      <c r="K19" s="133"/>
      <c r="L19" s="133"/>
      <c r="M19" s="133"/>
      <c r="N19" s="133"/>
      <c r="O19" s="133"/>
      <c r="P19" s="133"/>
      <c r="Q19" s="134"/>
      <c r="R19" s="135"/>
      <c r="S19" s="135"/>
      <c r="T19" s="84"/>
      <c r="U19" s="85"/>
      <c r="V19" s="155"/>
      <c r="W19" s="74"/>
    </row>
    <row r="20" spans="1:23" s="2" customFormat="1" ht="33" customHeight="1" x14ac:dyDescent="0.15"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</row>
    <row r="21" spans="1:23" s="2" customFormat="1" ht="18" customHeight="1" x14ac:dyDescent="0.15">
      <c r="A21" s="14"/>
      <c r="B21" s="14"/>
      <c r="C21" s="14"/>
      <c r="D21" s="14"/>
      <c r="E21" s="14"/>
      <c r="F21" s="14"/>
      <c r="G21" s="14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</row>
    <row r="22" spans="1:23" ht="16.5" customHeight="1" x14ac:dyDescent="0.15">
      <c r="A22" s="124" t="s">
        <v>86</v>
      </c>
      <c r="B22" s="124"/>
      <c r="C22" s="125"/>
      <c r="D22" s="128" t="s">
        <v>69</v>
      </c>
      <c r="E22" s="130">
        <f>E1</f>
        <v>7</v>
      </c>
      <c r="F22" s="122" t="s">
        <v>4</v>
      </c>
      <c r="G22" s="138"/>
      <c r="H22" s="139"/>
      <c r="I22" s="139"/>
      <c r="J22" s="139"/>
      <c r="K22" s="139"/>
      <c r="L22" s="139"/>
      <c r="M22" s="139"/>
      <c r="N22" s="139"/>
      <c r="O22" s="142" t="s">
        <v>47</v>
      </c>
      <c r="P22" s="143"/>
      <c r="Q22" s="143"/>
      <c r="R22" s="144">
        <f>R1</f>
        <v>1234567891</v>
      </c>
      <c r="S22" s="145"/>
      <c r="T22" s="145"/>
      <c r="U22" s="145"/>
      <c r="V22" s="7"/>
    </row>
    <row r="23" spans="1:23" ht="16.5" customHeight="1" x14ac:dyDescent="0.15">
      <c r="A23" s="126"/>
      <c r="B23" s="126"/>
      <c r="C23" s="127"/>
      <c r="D23" s="129"/>
      <c r="E23" s="131"/>
      <c r="F23" s="123"/>
      <c r="G23" s="140"/>
      <c r="H23" s="141"/>
      <c r="I23" s="141"/>
      <c r="J23" s="141"/>
      <c r="K23" s="141"/>
      <c r="L23" s="141"/>
      <c r="M23" s="141"/>
      <c r="N23" s="141"/>
      <c r="O23" s="115" t="s">
        <v>87</v>
      </c>
      <c r="P23" s="115"/>
      <c r="Q23" s="115"/>
      <c r="R23" s="115"/>
      <c r="S23" s="115"/>
      <c r="T23" s="115"/>
      <c r="U23" s="115"/>
      <c r="V23" s="116"/>
    </row>
    <row r="24" spans="1:23" ht="15" customHeight="1" x14ac:dyDescent="0.15">
      <c r="A24" s="98" t="s">
        <v>48</v>
      </c>
      <c r="B24" s="99"/>
      <c r="C24" s="99"/>
      <c r="D24" s="99"/>
      <c r="E24" s="99"/>
      <c r="F24" s="99"/>
      <c r="G24" s="99"/>
      <c r="H24" s="99"/>
      <c r="I24" s="99"/>
      <c r="J24" s="99"/>
      <c r="K24" s="99"/>
      <c r="L24" s="99"/>
      <c r="M24" s="99"/>
      <c r="N24" s="99"/>
      <c r="O24" s="99"/>
      <c r="P24" s="99"/>
      <c r="Q24" s="99"/>
      <c r="R24" s="99"/>
      <c r="S24" s="99"/>
      <c r="T24" s="99"/>
      <c r="U24" s="99"/>
      <c r="V24" s="100"/>
    </row>
    <row r="25" spans="1:23" ht="23.25" customHeight="1" x14ac:dyDescent="0.15">
      <c r="A25" s="5"/>
      <c r="B25" s="2"/>
      <c r="C25" s="99" t="s">
        <v>42</v>
      </c>
      <c r="D25" s="99"/>
      <c r="E25" s="2" t="s">
        <v>5</v>
      </c>
      <c r="F25" s="2"/>
      <c r="G25" s="141" t="str">
        <f>入力表!C12</f>
        <v>福生市○町○番地</v>
      </c>
      <c r="H25" s="141"/>
      <c r="I25" s="141"/>
      <c r="J25" s="141"/>
      <c r="K25" s="141"/>
      <c r="L25" s="141"/>
      <c r="M25" s="141"/>
      <c r="N25" s="141"/>
      <c r="O25" s="141"/>
      <c r="P25" s="141"/>
      <c r="Q25" s="141"/>
      <c r="R25" s="141"/>
      <c r="S25" s="141"/>
      <c r="T25" s="141"/>
      <c r="U25" s="2"/>
      <c r="V25" s="6"/>
    </row>
    <row r="26" spans="1:23" ht="21" customHeight="1" x14ac:dyDescent="0.15">
      <c r="A26" s="47"/>
      <c r="B26" s="48"/>
      <c r="C26" s="99"/>
      <c r="D26" s="99"/>
      <c r="E26" s="151" t="s">
        <v>76</v>
      </c>
      <c r="F26" s="151"/>
      <c r="G26" s="141" t="str">
        <f>入力表!C13</f>
        <v>㈱〇〇</v>
      </c>
      <c r="H26" s="141"/>
      <c r="I26" s="141"/>
      <c r="J26" s="141"/>
      <c r="K26" s="141"/>
      <c r="L26" s="141"/>
      <c r="M26" s="141"/>
      <c r="N26" s="141"/>
      <c r="O26" s="141"/>
      <c r="P26" s="141"/>
      <c r="Q26" s="141"/>
      <c r="R26" s="141"/>
      <c r="S26" s="141"/>
      <c r="T26" s="141"/>
      <c r="U26" s="48"/>
      <c r="V26" s="49"/>
    </row>
    <row r="27" spans="1:23" ht="24" customHeight="1" x14ac:dyDescent="0.15">
      <c r="A27" s="5"/>
      <c r="B27" s="2"/>
      <c r="C27" s="99"/>
      <c r="D27" s="99"/>
      <c r="E27" s="2" t="s">
        <v>6</v>
      </c>
      <c r="F27" s="2"/>
      <c r="G27" s="141" t="str">
        <f>入力表!C14</f>
        <v>福生太郎</v>
      </c>
      <c r="H27" s="141"/>
      <c r="I27" s="141"/>
      <c r="J27" s="141"/>
      <c r="K27" s="141"/>
      <c r="L27" s="141"/>
      <c r="M27" s="141"/>
      <c r="N27" s="141"/>
      <c r="O27" s="141"/>
      <c r="P27" s="141"/>
      <c r="Q27" s="141"/>
      <c r="R27" s="141"/>
      <c r="S27" s="141"/>
      <c r="T27" s="141"/>
      <c r="U27" s="3"/>
      <c r="V27" s="6"/>
    </row>
    <row r="28" spans="1:23" ht="18" customHeight="1" x14ac:dyDescent="0.15">
      <c r="A28" s="5"/>
      <c r="B28" s="149" t="s">
        <v>88</v>
      </c>
      <c r="C28" s="149"/>
      <c r="D28" s="149"/>
      <c r="E28" s="149"/>
      <c r="F28" s="149"/>
      <c r="G28" s="149"/>
      <c r="H28" s="149"/>
      <c r="I28" s="149"/>
      <c r="J28" s="149"/>
      <c r="K28" s="149"/>
      <c r="L28" s="149"/>
      <c r="M28" s="149"/>
      <c r="N28" s="149"/>
      <c r="O28" s="149"/>
      <c r="P28" s="149"/>
      <c r="Q28" s="149"/>
      <c r="R28" s="149"/>
      <c r="S28" s="149"/>
      <c r="T28" s="149"/>
      <c r="U28" s="149"/>
      <c r="V28" s="150"/>
    </row>
    <row r="29" spans="1:23" ht="17.25" customHeight="1" x14ac:dyDescent="0.15">
      <c r="A29" s="95" t="s">
        <v>0</v>
      </c>
      <c r="B29" s="96"/>
      <c r="C29" s="96"/>
      <c r="D29" s="96"/>
      <c r="E29" s="96"/>
      <c r="F29" s="96"/>
      <c r="G29" s="96"/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7"/>
    </row>
    <row r="30" spans="1:23" ht="17.25" customHeight="1" x14ac:dyDescent="0.15">
      <c r="A30" s="86" t="str">
        <f>A9</f>
        <v>〇〇工事（単価契約）</v>
      </c>
      <c r="B30" s="87"/>
      <c r="C30" s="87"/>
      <c r="D30" s="87"/>
      <c r="E30" s="87"/>
      <c r="F30" s="87"/>
      <c r="G30" s="87"/>
      <c r="H30" s="87"/>
      <c r="I30" s="87"/>
      <c r="J30" s="87"/>
      <c r="K30" s="87"/>
      <c r="L30" s="87"/>
      <c r="M30" s="87"/>
      <c r="N30" s="87"/>
      <c r="O30" s="87"/>
      <c r="P30" s="87"/>
      <c r="Q30" s="87"/>
      <c r="R30" s="87"/>
      <c r="S30" s="87"/>
      <c r="T30" s="87"/>
      <c r="U30" s="87"/>
      <c r="V30" s="146"/>
    </row>
    <row r="31" spans="1:23" ht="17.25" customHeight="1" x14ac:dyDescent="0.15">
      <c r="A31" s="95" t="s">
        <v>7</v>
      </c>
      <c r="B31" s="96"/>
      <c r="C31" s="96"/>
      <c r="D31" s="96"/>
      <c r="E31" s="96"/>
      <c r="F31" s="110"/>
      <c r="G31" s="176" t="s">
        <v>8</v>
      </c>
      <c r="H31" s="177"/>
      <c r="I31" s="177"/>
      <c r="J31" s="177"/>
      <c r="K31" s="177"/>
      <c r="L31" s="177"/>
      <c r="M31" s="177"/>
      <c r="N31" s="169"/>
      <c r="O31" s="170"/>
      <c r="P31" s="170"/>
      <c r="Q31" s="170"/>
      <c r="R31" s="170"/>
      <c r="S31" s="170"/>
      <c r="T31" s="170"/>
      <c r="U31" s="170"/>
      <c r="V31" s="171"/>
    </row>
    <row r="32" spans="1:23" ht="17.25" customHeight="1" x14ac:dyDescent="0.15">
      <c r="A32" s="140" t="str">
        <f>入力表!C10</f>
        <v>福生市○町○番地</v>
      </c>
      <c r="B32" s="141"/>
      <c r="C32" s="141"/>
      <c r="D32" s="141"/>
      <c r="E32" s="141"/>
      <c r="F32" s="154"/>
      <c r="G32" s="174" t="s">
        <v>80</v>
      </c>
      <c r="H32" s="175"/>
      <c r="I32" s="175"/>
      <c r="J32" s="175"/>
      <c r="K32" s="175"/>
      <c r="L32" s="175"/>
      <c r="M32" s="175"/>
      <c r="N32" s="172">
        <v>0</v>
      </c>
      <c r="O32" s="172"/>
      <c r="P32" s="172"/>
      <c r="Q32" s="172"/>
      <c r="R32" s="172"/>
      <c r="S32" s="172"/>
      <c r="T32" s="172"/>
      <c r="U32" s="172"/>
      <c r="V32" s="173"/>
    </row>
    <row r="33" spans="1:22" ht="17.25" customHeight="1" x14ac:dyDescent="0.15">
      <c r="A33" s="95" t="s">
        <v>9</v>
      </c>
      <c r="B33" s="96"/>
      <c r="C33" s="96"/>
      <c r="D33" s="96"/>
      <c r="E33" s="96"/>
      <c r="F33" s="110"/>
      <c r="G33" s="111" t="s">
        <v>16</v>
      </c>
      <c r="H33" s="96"/>
      <c r="I33" s="96"/>
      <c r="J33" s="96"/>
      <c r="K33" s="96"/>
      <c r="L33" s="96"/>
      <c r="M33" s="96"/>
      <c r="N33" s="96"/>
      <c r="O33" s="96"/>
      <c r="P33" s="96"/>
      <c r="Q33" s="96"/>
      <c r="R33" s="96"/>
      <c r="S33" s="96"/>
      <c r="T33" s="96"/>
      <c r="U33" s="96"/>
      <c r="V33" s="97"/>
    </row>
    <row r="34" spans="1:22" ht="17.25" customHeight="1" x14ac:dyDescent="0.15">
      <c r="A34" s="112">
        <f>入力表!C7</f>
        <v>45748</v>
      </c>
      <c r="B34" s="87"/>
      <c r="C34" s="87"/>
      <c r="D34" s="87"/>
      <c r="E34" s="87"/>
      <c r="F34" s="88"/>
      <c r="G34" s="113">
        <f>入力表!C9</f>
        <v>46112</v>
      </c>
      <c r="H34" s="113"/>
      <c r="I34" s="113"/>
      <c r="J34" s="113"/>
      <c r="K34" s="113"/>
      <c r="L34" s="113"/>
      <c r="M34" s="113"/>
      <c r="N34" s="113"/>
      <c r="O34" s="113"/>
      <c r="P34" s="113"/>
      <c r="Q34" s="113"/>
      <c r="R34" s="113"/>
      <c r="S34" s="113"/>
      <c r="T34" s="113"/>
      <c r="U34" s="113"/>
      <c r="V34" s="114"/>
    </row>
    <row r="35" spans="1:22" ht="17.25" customHeight="1" x14ac:dyDescent="0.15">
      <c r="A35" s="95" t="s">
        <v>17</v>
      </c>
      <c r="B35" s="96"/>
      <c r="C35" s="96"/>
      <c r="D35" s="96"/>
      <c r="E35" s="96"/>
      <c r="F35" s="110"/>
      <c r="G35" s="111" t="s">
        <v>3</v>
      </c>
      <c r="H35" s="96"/>
      <c r="I35" s="96"/>
      <c r="J35" s="96"/>
      <c r="K35" s="96"/>
      <c r="L35" s="96"/>
      <c r="M35" s="96"/>
      <c r="N35" s="96"/>
      <c r="O35" s="96"/>
      <c r="P35" s="96"/>
      <c r="Q35" s="96"/>
      <c r="R35" s="96"/>
      <c r="S35" s="96"/>
      <c r="T35" s="96"/>
      <c r="U35" s="96"/>
      <c r="V35" s="97"/>
    </row>
    <row r="36" spans="1:22" ht="17.25" customHeight="1" x14ac:dyDescent="0.15">
      <c r="A36" s="86" t="s">
        <v>99</v>
      </c>
      <c r="B36" s="87"/>
      <c r="C36" s="87"/>
      <c r="D36" s="87"/>
      <c r="E36" s="87"/>
      <c r="F36" s="88"/>
      <c r="G36" s="1"/>
      <c r="H36" s="1"/>
      <c r="I36" s="1"/>
      <c r="J36" s="89"/>
      <c r="K36" s="89"/>
      <c r="L36" s="89"/>
      <c r="M36" s="89"/>
      <c r="N36" s="89"/>
      <c r="O36" s="89"/>
      <c r="P36" s="89"/>
      <c r="Q36" s="89"/>
      <c r="R36" s="89"/>
      <c r="S36" s="89"/>
      <c r="T36" s="89"/>
      <c r="U36" s="1"/>
      <c r="V36" s="11"/>
    </row>
    <row r="37" spans="1:22" ht="7.5" customHeight="1" x14ac:dyDescent="0.15">
      <c r="A37" s="95" t="s">
        <v>10</v>
      </c>
      <c r="B37" s="96"/>
      <c r="C37" s="96"/>
      <c r="D37" s="96"/>
      <c r="E37" s="96"/>
      <c r="F37" s="97"/>
    </row>
    <row r="38" spans="1:22" ht="9" customHeight="1" x14ac:dyDescent="0.15">
      <c r="A38" s="98"/>
      <c r="B38" s="99"/>
      <c r="C38" s="99"/>
      <c r="D38" s="99"/>
      <c r="E38" s="99"/>
      <c r="F38" s="100"/>
      <c r="H38" s="3"/>
      <c r="I38" s="109" t="s">
        <v>18</v>
      </c>
      <c r="J38" s="90" t="s">
        <v>11</v>
      </c>
      <c r="K38" s="90"/>
      <c r="L38" s="90"/>
      <c r="M38" s="105" t="s">
        <v>12</v>
      </c>
      <c r="N38" s="90"/>
      <c r="O38" s="106"/>
      <c r="P38" s="105" t="s">
        <v>13</v>
      </c>
      <c r="Q38" s="90"/>
      <c r="R38" s="106"/>
      <c r="S38" s="90" t="s">
        <v>14</v>
      </c>
      <c r="T38" s="90"/>
      <c r="U38" s="91"/>
      <c r="V38" s="4"/>
    </row>
    <row r="39" spans="1:22" ht="3" customHeight="1" x14ac:dyDescent="0.15">
      <c r="A39" s="101"/>
      <c r="B39" s="102"/>
      <c r="C39" s="102"/>
      <c r="D39" s="102"/>
      <c r="E39" s="102"/>
      <c r="F39" s="102"/>
      <c r="H39" s="3"/>
      <c r="I39" s="82"/>
      <c r="J39" s="92"/>
      <c r="K39" s="92"/>
      <c r="L39" s="92"/>
      <c r="M39" s="107"/>
      <c r="N39" s="92"/>
      <c r="O39" s="108"/>
      <c r="P39" s="107"/>
      <c r="Q39" s="92"/>
      <c r="R39" s="108"/>
      <c r="S39" s="92"/>
      <c r="T39" s="92"/>
      <c r="U39" s="93"/>
      <c r="V39" s="4"/>
    </row>
    <row r="40" spans="1:22" ht="39" customHeight="1" x14ac:dyDescent="0.15">
      <c r="A40" s="103"/>
      <c r="B40" s="103"/>
      <c r="C40" s="103"/>
      <c r="D40" s="103"/>
      <c r="E40" s="103"/>
      <c r="F40" s="103"/>
      <c r="H40" s="3"/>
      <c r="I40" s="82"/>
      <c r="J40" s="77"/>
      <c r="K40" s="77"/>
      <c r="L40" s="77"/>
      <c r="M40" s="76"/>
      <c r="N40" s="77"/>
      <c r="O40" s="78"/>
      <c r="P40" s="76"/>
      <c r="Q40" s="77"/>
      <c r="R40" s="78"/>
      <c r="S40" s="84"/>
      <c r="T40" s="85"/>
      <c r="U40" s="85"/>
      <c r="V40" s="46"/>
    </row>
    <row r="41" spans="1:22" x14ac:dyDescent="0.15">
      <c r="A41" s="103"/>
      <c r="B41" s="103"/>
      <c r="C41" s="103"/>
      <c r="D41" s="103"/>
      <c r="E41" s="103"/>
      <c r="F41" s="103"/>
      <c r="H41" s="3"/>
      <c r="I41" s="82" t="s">
        <v>41</v>
      </c>
      <c r="J41" s="80" t="s">
        <v>15</v>
      </c>
      <c r="K41" s="80"/>
      <c r="L41" s="80"/>
      <c r="M41" s="79" t="s">
        <v>19</v>
      </c>
      <c r="N41" s="80"/>
      <c r="O41" s="81"/>
      <c r="P41" s="79" t="s">
        <v>39</v>
      </c>
      <c r="Q41" s="80"/>
      <c r="R41" s="81"/>
      <c r="S41" s="80" t="s">
        <v>40</v>
      </c>
      <c r="T41" s="80"/>
      <c r="U41" s="94"/>
      <c r="V41" s="4"/>
    </row>
    <row r="42" spans="1:22" ht="37.5" customHeight="1" x14ac:dyDescent="0.15">
      <c r="A42" s="104"/>
      <c r="B42" s="104"/>
      <c r="C42" s="104"/>
      <c r="D42" s="104"/>
      <c r="E42" s="104"/>
      <c r="F42" s="104"/>
      <c r="H42" s="3"/>
      <c r="I42" s="83"/>
      <c r="J42" s="84"/>
      <c r="K42" s="85"/>
      <c r="L42" s="85"/>
      <c r="M42" s="84"/>
      <c r="N42" s="85"/>
      <c r="O42" s="85"/>
      <c r="P42" s="84"/>
      <c r="Q42" s="85"/>
      <c r="R42" s="85"/>
      <c r="S42" s="84"/>
      <c r="T42" s="85"/>
      <c r="U42" s="85"/>
      <c r="V42" s="46"/>
    </row>
    <row r="43" spans="1:22" ht="19.5" customHeight="1" x14ac:dyDescent="0.15">
      <c r="A43" s="165" t="s">
        <v>81</v>
      </c>
      <c r="B43" s="166"/>
      <c r="C43" s="167">
        <f>入力表!C6</f>
        <v>200000</v>
      </c>
      <c r="D43" s="89"/>
      <c r="E43" s="89"/>
      <c r="F43" s="168"/>
    </row>
  </sheetData>
  <mergeCells count="98">
    <mergeCell ref="A43:B43"/>
    <mergeCell ref="C43:F43"/>
    <mergeCell ref="E26:F26"/>
    <mergeCell ref="G26:T26"/>
    <mergeCell ref="N31:V31"/>
    <mergeCell ref="N32:V32"/>
    <mergeCell ref="G32:M32"/>
    <mergeCell ref="A32:F32"/>
    <mergeCell ref="G27:T27"/>
    <mergeCell ref="A29:V29"/>
    <mergeCell ref="C25:D27"/>
    <mergeCell ref="A31:F31"/>
    <mergeCell ref="A30:V30"/>
    <mergeCell ref="B28:V28"/>
    <mergeCell ref="G25:T25"/>
    <mergeCell ref="G31:M31"/>
    <mergeCell ref="G1:N1"/>
    <mergeCell ref="G2:N2"/>
    <mergeCell ref="A3:V3"/>
    <mergeCell ref="E1:E2"/>
    <mergeCell ref="O1:Q1"/>
    <mergeCell ref="A1:C2"/>
    <mergeCell ref="F1:F2"/>
    <mergeCell ref="D1:D2"/>
    <mergeCell ref="O2:V2"/>
    <mergeCell ref="R1:U1"/>
    <mergeCell ref="G12:V12"/>
    <mergeCell ref="A14:V14"/>
    <mergeCell ref="A16:F17"/>
    <mergeCell ref="N19:P19"/>
    <mergeCell ref="K11:V11"/>
    <mergeCell ref="A11:F11"/>
    <mergeCell ref="T19:V19"/>
    <mergeCell ref="G13:V13"/>
    <mergeCell ref="K19:M19"/>
    <mergeCell ref="H15:O15"/>
    <mergeCell ref="K17:M18"/>
    <mergeCell ref="Q17:S18"/>
    <mergeCell ref="H17:J18"/>
    <mergeCell ref="A9:V9"/>
    <mergeCell ref="B15:F15"/>
    <mergeCell ref="A12:F12"/>
    <mergeCell ref="A4:B4"/>
    <mergeCell ref="C4:D6"/>
    <mergeCell ref="B7:V7"/>
    <mergeCell ref="G10:V10"/>
    <mergeCell ref="G4:T4"/>
    <mergeCell ref="A8:V8"/>
    <mergeCell ref="A6:B6"/>
    <mergeCell ref="G6:T6"/>
    <mergeCell ref="A5:B5"/>
    <mergeCell ref="E5:F5"/>
    <mergeCell ref="G5:T5"/>
    <mergeCell ref="A10:F10"/>
    <mergeCell ref="A13:F13"/>
    <mergeCell ref="A24:V24"/>
    <mergeCell ref="O23:V23"/>
    <mergeCell ref="N17:P18"/>
    <mergeCell ref="A18:F19"/>
    <mergeCell ref="F22:F23"/>
    <mergeCell ref="A22:C23"/>
    <mergeCell ref="D22:D23"/>
    <mergeCell ref="E22:E23"/>
    <mergeCell ref="H19:J19"/>
    <mergeCell ref="Q19:S19"/>
    <mergeCell ref="T17:V18"/>
    <mergeCell ref="G22:N22"/>
    <mergeCell ref="G23:N23"/>
    <mergeCell ref="O22:Q22"/>
    <mergeCell ref="R22:U22"/>
    <mergeCell ref="A35:F35"/>
    <mergeCell ref="A33:F33"/>
    <mergeCell ref="G35:V35"/>
    <mergeCell ref="A34:F34"/>
    <mergeCell ref="G34:V34"/>
    <mergeCell ref="G33:V33"/>
    <mergeCell ref="A36:F36"/>
    <mergeCell ref="J36:T36"/>
    <mergeCell ref="P42:R42"/>
    <mergeCell ref="S38:U39"/>
    <mergeCell ref="S40:U40"/>
    <mergeCell ref="S41:U41"/>
    <mergeCell ref="S42:U42"/>
    <mergeCell ref="M42:O42"/>
    <mergeCell ref="A37:F38"/>
    <mergeCell ref="A39:F42"/>
    <mergeCell ref="P38:R39"/>
    <mergeCell ref="M38:O39"/>
    <mergeCell ref="I38:I40"/>
    <mergeCell ref="J38:L39"/>
    <mergeCell ref="P40:R40"/>
    <mergeCell ref="P41:R41"/>
    <mergeCell ref="M40:O40"/>
    <mergeCell ref="M41:O41"/>
    <mergeCell ref="I41:I42"/>
    <mergeCell ref="J41:L41"/>
    <mergeCell ref="J40:L40"/>
    <mergeCell ref="J42:L42"/>
  </mergeCells>
  <phoneticPr fontId="1"/>
  <pageMargins left="0.77" right="0.62" top="0.88" bottom="0.33" header="0.51" footer="0.26"/>
  <pageSetup paperSize="9" orientation="portrait" verticalDpi="400" r:id="rId1"/>
  <headerFooter alignWithMargins="0"/>
  <ignoredErrors>
    <ignoredError sqref="E1" unlockedFormula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8" id="{00000000-000E-0000-0100-000007000000}">
            <xm:f>入力表!$C$6&lt;1000000</xm:f>
            <x14:dxf>
              <numFmt numFmtId="0" formatCode="General"/>
              <fill>
                <patternFill patternType="darkGray">
                  <fgColor theme="0" tint="-0.499984740745262"/>
                  <bgColor theme="0" tint="-0.499984740745262"/>
                </patternFill>
              </fill>
            </x14:dxf>
          </x14:cfRule>
          <xm:sqref>Q19:S19</xm:sqref>
        </x14:conditionalFormatting>
        <x14:conditionalFormatting xmlns:xm="http://schemas.microsoft.com/office/excel/2006/main">
          <x14:cfRule type="expression" priority="7" id="{00000000-000E-0000-0100-000006000000}">
            <xm:f>入力表!$C$6&lt;1000000</xm:f>
            <x14:dxf>
              <numFmt numFmtId="0" formatCode="General"/>
              <fill>
                <patternFill patternType="darkGray">
                  <fgColor theme="0" tint="-0.499984740745262"/>
                  <bgColor theme="0" tint="-0.499984740745262"/>
                </patternFill>
              </fill>
            </x14:dxf>
          </x14:cfRule>
          <xm:sqref>S40:U40</xm:sqref>
        </x14:conditionalFormatting>
        <x14:conditionalFormatting xmlns:xm="http://schemas.microsoft.com/office/excel/2006/main">
          <x14:cfRule type="expression" priority="6" id="{00000000-000E-0000-0100-000005000000}">
            <xm:f>入力表!$C$6&lt;1000000</xm:f>
            <x14:dxf>
              <numFmt numFmtId="0" formatCode="General"/>
              <fill>
                <patternFill patternType="darkGray">
                  <fgColor theme="0" tint="-0.499984740745262"/>
                  <bgColor theme="0" tint="-0.499984740745262"/>
                </patternFill>
              </fill>
            </x14:dxf>
          </x14:cfRule>
          <xm:sqref>S42:U42</xm:sqref>
        </x14:conditionalFormatting>
        <x14:conditionalFormatting xmlns:xm="http://schemas.microsoft.com/office/excel/2006/main">
          <x14:cfRule type="expression" priority="1" id="{B6A91AA7-56C7-4095-8670-ACEF60EC79B4}">
            <xm:f>入力表!$C$6&lt;300000</xm:f>
            <x14:dxf>
              <fill>
                <patternFill>
                  <bgColor theme="0" tint="-0.499984740745262"/>
                </patternFill>
              </fill>
            </x14:dxf>
          </x14:cfRule>
          <xm:sqref>T19:V19</xm:sqref>
        </x14:conditionalFormatting>
        <x14:conditionalFormatting xmlns:xm="http://schemas.microsoft.com/office/excel/2006/main">
          <x14:cfRule type="expression" priority="4" id="{00000000-000E-0000-0100-000003000000}">
            <xm:f>入力表!$C$6&lt;300000</xm:f>
            <x14:dxf>
              <numFmt numFmtId="0" formatCode="General"/>
              <fill>
                <patternFill patternType="darkGray">
                  <fgColor theme="0" tint="-0.499984740745262"/>
                  <bgColor theme="0" tint="-0.499984740745262"/>
                </patternFill>
              </fill>
            </x14:dxf>
          </x14:cfRule>
          <xm:sqref>P42:R42</xm:sqref>
        </x14:conditionalFormatting>
        <x14:conditionalFormatting xmlns:xm="http://schemas.microsoft.com/office/excel/2006/main">
          <x14:cfRule type="expression" priority="3" id="{00000000-000E-0000-0100-000002000000}">
            <xm:f>入力表!$C$6&lt;300000</xm:f>
            <x14:dxf>
              <numFmt numFmtId="0" formatCode="General"/>
              <fill>
                <patternFill patternType="darkGray">
                  <fgColor theme="0" tint="-0.499984740745262"/>
                  <bgColor theme="0" tint="-0.499984740745262"/>
                </patternFill>
              </fill>
            </x14:dxf>
          </x14:cfRule>
          <xm:sqref>M42:O42</xm:sqref>
        </x14:conditionalFormatting>
        <x14:conditionalFormatting xmlns:xm="http://schemas.microsoft.com/office/excel/2006/main">
          <x14:cfRule type="expression" priority="2" id="{00000000-000E-0000-0100-000001000000}">
            <xm:f>入力表!$C$6&lt;300000</xm:f>
            <x14:dxf>
              <numFmt numFmtId="0" formatCode="General"/>
              <fill>
                <patternFill patternType="darkGray">
                  <fgColor theme="0" tint="-0.499984740745262"/>
                  <bgColor theme="0" tint="-0.499984740745262"/>
                </patternFill>
              </fill>
            </x14:dxf>
          </x14:cfRule>
          <xm:sqref>J42:L42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xr:uid="{010E0B1A-7EA0-4809-84CC-5D184A6D41BE}">
          <x14:formula1>
            <xm:f>入力表!$C$17:$C$18</xm:f>
          </x14:formula1>
          <xm:sqref>A39:F42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H25"/>
  <sheetViews>
    <sheetView topLeftCell="A4" zoomScale="75" zoomScaleNormal="75" zoomScaleSheetLayoutView="100" workbookViewId="0">
      <selection activeCell="B24" sqref="B24"/>
    </sheetView>
  </sheetViews>
  <sheetFormatPr defaultRowHeight="13.5" x14ac:dyDescent="0.15"/>
  <cols>
    <col min="1" max="1" width="15.375" style="19" customWidth="1"/>
    <col min="2" max="2" width="32.375" style="19" customWidth="1"/>
    <col min="3" max="3" width="5" style="19" customWidth="1"/>
    <col min="4" max="4" width="4.125" style="19" customWidth="1"/>
    <col min="5" max="8" width="7.625" style="19" customWidth="1"/>
    <col min="9" max="16384" width="9" style="19"/>
  </cols>
  <sheetData>
    <row r="1" spans="1:8" ht="15" customHeight="1" x14ac:dyDescent="0.15">
      <c r="C1" s="195" t="s">
        <v>21</v>
      </c>
      <c r="D1" s="195"/>
      <c r="E1" s="195"/>
      <c r="F1" s="195"/>
      <c r="G1" s="195"/>
      <c r="H1" s="17" t="s">
        <v>23</v>
      </c>
    </row>
    <row r="2" spans="1:8" ht="14.25" customHeight="1" x14ac:dyDescent="0.15">
      <c r="C2" s="195" t="s">
        <v>24</v>
      </c>
      <c r="D2" s="195"/>
      <c r="E2" s="18" t="s">
        <v>25</v>
      </c>
      <c r="F2" s="16" t="s">
        <v>26</v>
      </c>
      <c r="G2" s="16" t="s">
        <v>27</v>
      </c>
      <c r="H2" s="20"/>
    </row>
    <row r="3" spans="1:8" ht="48.75" customHeight="1" x14ac:dyDescent="0.15">
      <c r="C3" s="187"/>
      <c r="D3" s="187"/>
      <c r="E3" s="21"/>
      <c r="F3" s="21"/>
      <c r="G3" s="21"/>
      <c r="H3" s="20"/>
    </row>
    <row r="4" spans="1:8" ht="51.75" customHeight="1" x14ac:dyDescent="0.15">
      <c r="A4" s="196" t="s">
        <v>89</v>
      </c>
      <c r="B4" s="197"/>
      <c r="C4" s="197"/>
      <c r="D4" s="197"/>
      <c r="E4" s="197"/>
      <c r="F4" s="197"/>
      <c r="G4" s="197"/>
      <c r="H4" s="198"/>
    </row>
    <row r="5" spans="1:8" s="22" customFormat="1" ht="38.25" customHeight="1" x14ac:dyDescent="0.15">
      <c r="A5" s="207">
        <f>'工事単契　着手完了'!$O$2</f>
        <v>45749</v>
      </c>
      <c r="B5" s="208"/>
      <c r="C5" s="208"/>
      <c r="D5" s="208"/>
      <c r="E5" s="208"/>
      <c r="F5" s="208"/>
      <c r="G5" s="208"/>
      <c r="H5" s="209"/>
    </row>
    <row r="6" spans="1:8" s="22" customFormat="1" ht="75" customHeight="1" x14ac:dyDescent="0.15">
      <c r="A6" s="199" t="s">
        <v>50</v>
      </c>
      <c r="B6" s="200"/>
      <c r="C6" s="200"/>
      <c r="D6" s="200"/>
      <c r="E6" s="200"/>
      <c r="F6" s="200"/>
      <c r="G6" s="200"/>
      <c r="H6" s="201"/>
    </row>
    <row r="7" spans="1:8" ht="27" customHeight="1" x14ac:dyDescent="0.15">
      <c r="A7" s="193" t="s">
        <v>100</v>
      </c>
      <c r="B7" s="194"/>
      <c r="C7" s="194"/>
      <c r="D7" s="219" t="str">
        <f>入力表!C12</f>
        <v>福生市○町○番地</v>
      </c>
      <c r="E7" s="219"/>
      <c r="F7" s="219"/>
      <c r="G7" s="219"/>
      <c r="H7" s="220"/>
    </row>
    <row r="8" spans="1:8" ht="27" customHeight="1" x14ac:dyDescent="0.15">
      <c r="A8" s="193" t="s">
        <v>101</v>
      </c>
      <c r="B8" s="194"/>
      <c r="C8" s="194"/>
      <c r="D8" s="219" t="str">
        <f>入力表!C13</f>
        <v>㈱〇〇</v>
      </c>
      <c r="E8" s="219"/>
      <c r="F8" s="219"/>
      <c r="G8" s="219"/>
      <c r="H8" s="220"/>
    </row>
    <row r="9" spans="1:8" ht="27.75" customHeight="1" x14ac:dyDescent="0.15">
      <c r="A9" s="193" t="s">
        <v>102</v>
      </c>
      <c r="B9" s="194"/>
      <c r="C9" s="194"/>
      <c r="D9" s="219" t="str">
        <f>入力表!C14</f>
        <v>福生太郎</v>
      </c>
      <c r="E9" s="219"/>
      <c r="F9" s="219"/>
      <c r="G9" s="219"/>
      <c r="H9" s="220"/>
    </row>
    <row r="10" spans="1:8" ht="42.75" customHeight="1" x14ac:dyDescent="0.15">
      <c r="A10" s="188" t="s">
        <v>90</v>
      </c>
      <c r="B10" s="189"/>
      <c r="C10" s="189"/>
      <c r="D10" s="189"/>
      <c r="E10" s="189"/>
      <c r="F10" s="189"/>
      <c r="G10" s="189"/>
      <c r="H10" s="190"/>
    </row>
    <row r="11" spans="1:8" ht="45" customHeight="1" x14ac:dyDescent="0.15">
      <c r="A11" s="75" t="s">
        <v>91</v>
      </c>
      <c r="B11" s="204" t="str">
        <f>'工事単契　着手完了'!$A$9</f>
        <v>〇〇工事（単価契約）</v>
      </c>
      <c r="C11" s="205"/>
      <c r="D11" s="205"/>
      <c r="E11" s="205"/>
      <c r="F11" s="205"/>
      <c r="G11" s="205"/>
      <c r="H11" s="206"/>
    </row>
    <row r="12" spans="1:8" ht="45" customHeight="1" x14ac:dyDescent="0.15">
      <c r="A12" s="75" t="s">
        <v>92</v>
      </c>
      <c r="B12" s="216" t="str">
        <f>'工事単契　着手完了'!$A$11</f>
        <v>福生市○町○番地</v>
      </c>
      <c r="C12" s="205"/>
      <c r="D12" s="205"/>
      <c r="E12" s="205"/>
      <c r="F12" s="205"/>
      <c r="G12" s="205"/>
      <c r="H12" s="206"/>
    </row>
    <row r="13" spans="1:8" ht="45" customHeight="1" x14ac:dyDescent="0.15">
      <c r="A13" s="23" t="s">
        <v>28</v>
      </c>
      <c r="B13" s="72" t="str">
        <f>'工事単契　着手完了'!$G$11</f>
        <v>発注限度額：</v>
      </c>
      <c r="C13" s="191">
        <f>入力表!C6</f>
        <v>200000</v>
      </c>
      <c r="D13" s="191"/>
      <c r="E13" s="191"/>
      <c r="F13" s="191"/>
      <c r="G13" s="191"/>
      <c r="H13" s="192"/>
    </row>
    <row r="14" spans="1:8" ht="45" customHeight="1" x14ac:dyDescent="0.15">
      <c r="A14" s="23" t="s">
        <v>29</v>
      </c>
      <c r="B14" s="25">
        <f>'工事単契　着手完了'!$A$13</f>
        <v>45748</v>
      </c>
      <c r="C14" s="214" t="s">
        <v>51</v>
      </c>
      <c r="D14" s="215"/>
      <c r="E14" s="203">
        <f>'工事単契　着手完了'!$R$1</f>
        <v>1234567891</v>
      </c>
      <c r="F14" s="202"/>
      <c r="G14" s="202"/>
      <c r="H14" s="202"/>
    </row>
    <row r="15" spans="1:8" ht="45" customHeight="1" x14ac:dyDescent="0.15">
      <c r="A15" s="75" t="s">
        <v>93</v>
      </c>
      <c r="B15" s="26">
        <f>'工事単契　着手完了'!$B$15</f>
        <v>45749</v>
      </c>
      <c r="C15" s="24" t="s">
        <v>30</v>
      </c>
      <c r="D15" s="217">
        <f>'工事単契　着手完了'!$H$15</f>
        <v>46112</v>
      </c>
      <c r="E15" s="217"/>
      <c r="F15" s="217"/>
      <c r="G15" s="217"/>
      <c r="H15" s="218"/>
    </row>
    <row r="16" spans="1:8" ht="18.75" customHeight="1" x14ac:dyDescent="0.15">
      <c r="A16" s="202" t="s">
        <v>94</v>
      </c>
      <c r="B16" s="28" t="s">
        <v>32</v>
      </c>
      <c r="C16" s="210"/>
      <c r="D16" s="211"/>
      <c r="E16" s="211"/>
      <c r="F16" s="211"/>
      <c r="G16" s="211"/>
      <c r="H16" s="212"/>
    </row>
    <row r="17" spans="1:8" ht="43.5" customHeight="1" x14ac:dyDescent="0.15">
      <c r="A17" s="202"/>
      <c r="B17" s="75"/>
      <c r="C17" s="213"/>
      <c r="D17" s="189"/>
      <c r="E17" s="189"/>
      <c r="F17" s="189"/>
      <c r="G17" s="189"/>
      <c r="H17" s="190"/>
    </row>
    <row r="18" spans="1:8" ht="21" customHeight="1" x14ac:dyDescent="0.15">
      <c r="A18" s="178" t="s">
        <v>95</v>
      </c>
      <c r="B18" s="28" t="s">
        <v>32</v>
      </c>
      <c r="C18" s="180" t="s">
        <v>96</v>
      </c>
      <c r="D18" s="181"/>
      <c r="E18" s="181"/>
      <c r="F18" s="181"/>
      <c r="G18" s="181"/>
      <c r="H18" s="182"/>
    </row>
    <row r="19" spans="1:8" ht="72" customHeight="1" x14ac:dyDescent="0.15">
      <c r="A19" s="179"/>
      <c r="B19" s="75"/>
      <c r="C19" s="183" t="s">
        <v>97</v>
      </c>
      <c r="D19" s="184"/>
      <c r="E19" s="184"/>
      <c r="F19" s="184"/>
      <c r="G19" s="184"/>
      <c r="H19" s="185"/>
    </row>
    <row r="20" spans="1:8" ht="21" customHeight="1" x14ac:dyDescent="0.15">
      <c r="A20" s="186" t="s">
        <v>98</v>
      </c>
      <c r="B20" s="186"/>
      <c r="C20" s="186"/>
      <c r="D20" s="186"/>
      <c r="E20" s="186"/>
      <c r="F20" s="186"/>
      <c r="G20" s="186"/>
      <c r="H20" s="186"/>
    </row>
    <row r="21" spans="1:8" ht="14.25" x14ac:dyDescent="0.15">
      <c r="A21" s="27"/>
      <c r="B21" s="27"/>
      <c r="C21" s="27"/>
      <c r="D21" s="27"/>
      <c r="E21" s="27"/>
      <c r="F21" s="27"/>
      <c r="G21" s="27"/>
      <c r="H21" s="27"/>
    </row>
    <row r="22" spans="1:8" ht="14.25" x14ac:dyDescent="0.15">
      <c r="A22" s="27"/>
      <c r="B22" s="27"/>
      <c r="C22" s="27"/>
      <c r="D22" s="27"/>
      <c r="E22" s="27"/>
      <c r="F22" s="27"/>
      <c r="G22" s="27"/>
      <c r="H22" s="27"/>
    </row>
    <row r="23" spans="1:8" ht="14.25" x14ac:dyDescent="0.15">
      <c r="A23" s="27"/>
      <c r="B23" s="27"/>
      <c r="C23" s="27"/>
      <c r="D23" s="27"/>
      <c r="E23" s="27"/>
      <c r="F23" s="27"/>
      <c r="G23" s="27"/>
      <c r="H23" s="27"/>
    </row>
    <row r="24" spans="1:8" ht="14.25" x14ac:dyDescent="0.15">
      <c r="A24" s="27"/>
      <c r="B24" s="27"/>
      <c r="C24" s="27"/>
      <c r="D24" s="27"/>
      <c r="E24" s="27"/>
      <c r="F24" s="27"/>
      <c r="G24" s="27"/>
      <c r="H24" s="27"/>
    </row>
    <row r="25" spans="1:8" ht="14.25" x14ac:dyDescent="0.15">
      <c r="A25" s="27"/>
      <c r="B25" s="27"/>
      <c r="C25" s="27"/>
      <c r="D25" s="27"/>
      <c r="E25" s="27"/>
      <c r="F25" s="27"/>
      <c r="G25" s="27"/>
      <c r="H25" s="27"/>
    </row>
  </sheetData>
  <mergeCells count="26">
    <mergeCell ref="C1:G1"/>
    <mergeCell ref="C2:D2"/>
    <mergeCell ref="A4:H4"/>
    <mergeCell ref="A6:H6"/>
    <mergeCell ref="A16:A17"/>
    <mergeCell ref="E14:H14"/>
    <mergeCell ref="B11:H11"/>
    <mergeCell ref="A5:H5"/>
    <mergeCell ref="C16:H16"/>
    <mergeCell ref="C17:H17"/>
    <mergeCell ref="C14:D14"/>
    <mergeCell ref="B12:H12"/>
    <mergeCell ref="D15:H15"/>
    <mergeCell ref="D7:H7"/>
    <mergeCell ref="D8:H8"/>
    <mergeCell ref="D9:H9"/>
    <mergeCell ref="A18:A19"/>
    <mergeCell ref="C18:H18"/>
    <mergeCell ref="C19:H19"/>
    <mergeCell ref="A20:H20"/>
    <mergeCell ref="C3:D3"/>
    <mergeCell ref="A10:H10"/>
    <mergeCell ref="C13:H13"/>
    <mergeCell ref="A7:C7"/>
    <mergeCell ref="A8:C8"/>
    <mergeCell ref="A9:C9"/>
  </mergeCells>
  <phoneticPr fontId="1"/>
  <pageMargins left="0.78740157480314965" right="0.47244094488188981" top="0.98425196850393704" bottom="0.98425196850393704" header="0.51181102362204722" footer="0.51181102362204722"/>
  <pageSetup paperSize="9" orientation="portrait" verticalDpi="400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21191C09-C624-40AA-9A8B-8C1FFB620B7E}">
            <xm:f>入力表!$C$6&lt;1000000</xm:f>
            <x14:dxf>
              <fill>
                <patternFill>
                  <bgColor theme="0" tint="-0.499984740745262"/>
                </patternFill>
              </fill>
            </x14:dxf>
          </x14:cfRule>
          <xm:sqref>G3</xm:sqref>
        </x14:conditionalFormatting>
        <x14:conditionalFormatting xmlns:xm="http://schemas.microsoft.com/office/excel/2006/main">
          <x14:cfRule type="expression" priority="1" id="{C13BB6D9-CC91-4C93-8315-BD27A5F7026C}">
            <xm:f>入力表!$C$6&lt;300000</xm:f>
            <x14:dxf>
              <fill>
                <patternFill>
                  <bgColor theme="0" tint="-0.499984740745262"/>
                </patternFill>
              </fill>
            </x14:dxf>
          </x14:cfRule>
          <xm:sqref>H3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/>
  <dimension ref="A1:I28"/>
  <sheetViews>
    <sheetView topLeftCell="A4" zoomScaleNormal="75" zoomScaleSheetLayoutView="100" workbookViewId="0">
      <selection activeCell="E15" sqref="E15:I15"/>
    </sheetView>
  </sheetViews>
  <sheetFormatPr defaultRowHeight="13.5" x14ac:dyDescent="0.15"/>
  <cols>
    <col min="1" max="1" width="5.5" style="19" customWidth="1"/>
    <col min="2" max="2" width="15.375" style="19" customWidth="1"/>
    <col min="3" max="3" width="30.5" style="19" customWidth="1"/>
    <col min="4" max="4" width="5" style="19" customWidth="1"/>
    <col min="5" max="5" width="4.125" style="19" customWidth="1"/>
    <col min="6" max="9" width="7.625" style="19" customWidth="1"/>
    <col min="10" max="16384" width="9" style="19"/>
  </cols>
  <sheetData>
    <row r="1" spans="1:9" ht="15" customHeight="1" x14ac:dyDescent="0.15">
      <c r="D1" s="195" t="s">
        <v>21</v>
      </c>
      <c r="E1" s="195"/>
      <c r="F1" s="195"/>
      <c r="G1" s="195"/>
      <c r="H1" s="195"/>
      <c r="I1" s="17" t="s">
        <v>23</v>
      </c>
    </row>
    <row r="2" spans="1:9" ht="14.25" customHeight="1" x14ac:dyDescent="0.15">
      <c r="D2" s="195" t="s">
        <v>24</v>
      </c>
      <c r="E2" s="195"/>
      <c r="F2" s="18" t="s">
        <v>25</v>
      </c>
      <c r="G2" s="38" t="s">
        <v>26</v>
      </c>
      <c r="H2" s="38" t="s">
        <v>27</v>
      </c>
      <c r="I2" s="20"/>
    </row>
    <row r="3" spans="1:9" ht="45" customHeight="1" x14ac:dyDescent="0.15">
      <c r="D3" s="187"/>
      <c r="E3" s="187"/>
      <c r="F3" s="37"/>
      <c r="G3" s="37"/>
      <c r="H3" s="37"/>
      <c r="I3" s="20"/>
    </row>
    <row r="4" spans="1:9" ht="33" customHeight="1" x14ac:dyDescent="0.15">
      <c r="A4" s="39"/>
      <c r="B4" s="197" t="s">
        <v>52</v>
      </c>
      <c r="C4" s="197"/>
      <c r="D4" s="197"/>
      <c r="E4" s="197"/>
      <c r="F4" s="197"/>
      <c r="G4" s="197"/>
      <c r="H4" s="197"/>
      <c r="I4" s="198"/>
    </row>
    <row r="5" spans="1:9" ht="33" customHeight="1" x14ac:dyDescent="0.15">
      <c r="A5" s="40"/>
      <c r="B5" s="221">
        <f>'工事単契　着手完了'!O2</f>
        <v>45749</v>
      </c>
      <c r="C5" s="208"/>
      <c r="D5" s="208"/>
      <c r="E5" s="208"/>
      <c r="F5" s="208"/>
      <c r="G5" s="208"/>
      <c r="H5" s="208"/>
      <c r="I5" s="209"/>
    </row>
    <row r="6" spans="1:9" ht="33" customHeight="1" x14ac:dyDescent="0.15">
      <c r="A6" s="40"/>
      <c r="B6" s="200" t="s">
        <v>50</v>
      </c>
      <c r="C6" s="200"/>
      <c r="D6" s="200"/>
      <c r="E6" s="200"/>
      <c r="F6" s="200"/>
      <c r="G6" s="200"/>
      <c r="H6" s="200"/>
      <c r="I6" s="201"/>
    </row>
    <row r="7" spans="1:9" ht="27" customHeight="1" x14ac:dyDescent="0.15">
      <c r="A7" s="40"/>
      <c r="B7" s="50" t="s">
        <v>37</v>
      </c>
      <c r="C7" s="50"/>
      <c r="D7" s="50"/>
      <c r="E7" s="219" t="str">
        <f>入力表!C12</f>
        <v>福生市○町○番地</v>
      </c>
      <c r="F7" s="219"/>
      <c r="G7" s="219"/>
      <c r="H7" s="219"/>
      <c r="I7" s="220"/>
    </row>
    <row r="8" spans="1:9" ht="27" customHeight="1" x14ac:dyDescent="0.15">
      <c r="A8" s="40"/>
      <c r="B8" s="50" t="s">
        <v>43</v>
      </c>
      <c r="C8" s="50"/>
      <c r="D8" s="50"/>
      <c r="E8" s="219" t="str">
        <f>入力表!C13</f>
        <v>㈱〇〇</v>
      </c>
      <c r="F8" s="219"/>
      <c r="G8" s="219"/>
      <c r="H8" s="219"/>
      <c r="I8" s="220"/>
    </row>
    <row r="9" spans="1:9" ht="27.75" customHeight="1" x14ac:dyDescent="0.15">
      <c r="A9" s="40"/>
      <c r="B9" s="50" t="s">
        <v>31</v>
      </c>
      <c r="C9" s="50"/>
      <c r="D9" s="50"/>
      <c r="E9" s="219" t="str">
        <f>入力表!C14</f>
        <v>福生太郎</v>
      </c>
      <c r="F9" s="219"/>
      <c r="G9" s="219"/>
      <c r="H9" s="219"/>
      <c r="I9" s="220"/>
    </row>
    <row r="10" spans="1:9" ht="33" customHeight="1" x14ac:dyDescent="0.15">
      <c r="A10" s="41"/>
      <c r="B10" s="222" t="s">
        <v>53</v>
      </c>
      <c r="C10" s="223"/>
      <c r="D10" s="223"/>
      <c r="E10" s="223"/>
      <c r="F10" s="223"/>
      <c r="G10" s="223"/>
      <c r="H10" s="223"/>
      <c r="I10" s="224"/>
    </row>
    <row r="11" spans="1:9" ht="29.1" customHeight="1" x14ac:dyDescent="0.15">
      <c r="A11" s="202" t="s">
        <v>54</v>
      </c>
      <c r="B11" s="202"/>
      <c r="C11" s="204" t="str">
        <f>入力表!C5</f>
        <v>〇〇工事（単価契約）</v>
      </c>
      <c r="D11" s="205"/>
      <c r="E11" s="205"/>
      <c r="F11" s="205"/>
      <c r="G11" s="205"/>
      <c r="H11" s="205"/>
      <c r="I11" s="206"/>
    </row>
    <row r="12" spans="1:9" ht="29.1" customHeight="1" x14ac:dyDescent="0.15">
      <c r="A12" s="202" t="s">
        <v>22</v>
      </c>
      <c r="B12" s="202"/>
      <c r="C12" s="225" t="str">
        <f>入力表!C10</f>
        <v>福生市○町○番地</v>
      </c>
      <c r="D12" s="226"/>
      <c r="E12" s="226"/>
      <c r="F12" s="226"/>
      <c r="G12" s="226"/>
      <c r="H12" s="226"/>
      <c r="I12" s="227"/>
    </row>
    <row r="13" spans="1:9" ht="29.1" customHeight="1" x14ac:dyDescent="0.15">
      <c r="A13" s="202" t="s">
        <v>28</v>
      </c>
      <c r="B13" s="202"/>
      <c r="C13" s="228">
        <f>入力表!C6</f>
        <v>200000</v>
      </c>
      <c r="D13" s="229"/>
      <c r="E13" s="229"/>
      <c r="F13" s="229"/>
      <c r="G13" s="229"/>
      <c r="H13" s="229"/>
      <c r="I13" s="215"/>
    </row>
    <row r="14" spans="1:9" ht="29.1" customHeight="1" x14ac:dyDescent="0.15">
      <c r="A14" s="202" t="s">
        <v>29</v>
      </c>
      <c r="B14" s="202"/>
      <c r="C14" s="25">
        <f>入力表!C7</f>
        <v>45748</v>
      </c>
      <c r="D14" s="214" t="s">
        <v>51</v>
      </c>
      <c r="E14" s="215"/>
      <c r="F14" s="230">
        <f>入力表!C11</f>
        <v>1234567891</v>
      </c>
      <c r="G14" s="230"/>
      <c r="H14" s="230"/>
      <c r="I14" s="230"/>
    </row>
    <row r="15" spans="1:9" ht="29.1" customHeight="1" x14ac:dyDescent="0.15">
      <c r="A15" s="202" t="s">
        <v>67</v>
      </c>
      <c r="B15" s="202"/>
      <c r="C15" s="26">
        <f>入力表!C8</f>
        <v>45749</v>
      </c>
      <c r="D15" s="36" t="s">
        <v>55</v>
      </c>
      <c r="E15" s="217">
        <f>入力表!C9</f>
        <v>46112</v>
      </c>
      <c r="F15" s="217"/>
      <c r="G15" s="217"/>
      <c r="H15" s="217"/>
      <c r="I15" s="218"/>
    </row>
    <row r="16" spans="1:9" ht="29.1" customHeight="1" x14ac:dyDescent="0.15">
      <c r="A16" s="231" t="s">
        <v>56</v>
      </c>
      <c r="B16" s="42"/>
      <c r="C16" s="43" t="s">
        <v>57</v>
      </c>
      <c r="D16" s="232" t="s">
        <v>6</v>
      </c>
      <c r="E16" s="233"/>
      <c r="F16" s="233"/>
      <c r="G16" s="233"/>
      <c r="H16" s="233"/>
      <c r="I16" s="234"/>
    </row>
    <row r="17" spans="1:9" ht="29.1" customHeight="1" x14ac:dyDescent="0.15">
      <c r="A17" s="231"/>
      <c r="B17" s="44" t="s">
        <v>58</v>
      </c>
      <c r="C17" s="35"/>
      <c r="D17" s="231"/>
      <c r="E17" s="202"/>
      <c r="F17" s="202"/>
      <c r="G17" s="202"/>
      <c r="H17" s="202"/>
      <c r="I17" s="202"/>
    </row>
    <row r="18" spans="1:9" ht="29.1" customHeight="1" x14ac:dyDescent="0.15">
      <c r="A18" s="231"/>
      <c r="B18" s="35" t="s">
        <v>59</v>
      </c>
      <c r="C18" s="37"/>
      <c r="D18" s="187"/>
      <c r="E18" s="187"/>
      <c r="F18" s="187"/>
      <c r="G18" s="187"/>
      <c r="H18" s="187"/>
      <c r="I18" s="187"/>
    </row>
    <row r="19" spans="1:9" ht="29.1" customHeight="1" x14ac:dyDescent="0.15">
      <c r="A19" s="231"/>
      <c r="B19" s="35" t="s">
        <v>59</v>
      </c>
      <c r="C19" s="35"/>
      <c r="D19" s="202"/>
      <c r="E19" s="202"/>
      <c r="F19" s="202"/>
      <c r="G19" s="202"/>
      <c r="H19" s="202"/>
      <c r="I19" s="202"/>
    </row>
    <row r="20" spans="1:9" ht="29.1" customHeight="1" x14ac:dyDescent="0.15">
      <c r="A20" s="231"/>
      <c r="B20" s="35" t="s">
        <v>59</v>
      </c>
      <c r="C20" s="35"/>
      <c r="D20" s="202"/>
      <c r="E20" s="202"/>
      <c r="F20" s="202"/>
      <c r="G20" s="202"/>
      <c r="H20" s="202"/>
      <c r="I20" s="202"/>
    </row>
    <row r="21" spans="1:9" ht="29.1" customHeight="1" x14ac:dyDescent="0.15">
      <c r="A21" s="231"/>
      <c r="B21" s="35" t="s">
        <v>59</v>
      </c>
      <c r="C21" s="35"/>
      <c r="D21" s="202"/>
      <c r="E21" s="202"/>
      <c r="F21" s="202"/>
      <c r="G21" s="202"/>
      <c r="H21" s="202"/>
      <c r="I21" s="202"/>
    </row>
    <row r="22" spans="1:9" ht="29.1" customHeight="1" x14ac:dyDescent="0.15">
      <c r="A22" s="214" t="s">
        <v>60</v>
      </c>
      <c r="B22" s="215"/>
      <c r="C22" s="202"/>
      <c r="D22" s="202"/>
      <c r="E22" s="202"/>
      <c r="F22" s="202"/>
      <c r="G22" s="202"/>
      <c r="H22" s="202"/>
      <c r="I22" s="202"/>
    </row>
    <row r="23" spans="1:9" ht="29.1" customHeight="1" x14ac:dyDescent="0.15">
      <c r="A23" s="231" t="s">
        <v>61</v>
      </c>
      <c r="B23" s="35"/>
      <c r="C23" s="35" t="s">
        <v>6</v>
      </c>
      <c r="D23" s="202" t="s">
        <v>62</v>
      </c>
      <c r="E23" s="202"/>
      <c r="F23" s="202"/>
      <c r="G23" s="202"/>
      <c r="H23" s="202"/>
      <c r="I23" s="202"/>
    </row>
    <row r="24" spans="1:9" ht="29.1" customHeight="1" x14ac:dyDescent="0.15">
      <c r="A24" s="231"/>
      <c r="B24" s="35" t="s">
        <v>63</v>
      </c>
      <c r="C24" s="35"/>
      <c r="D24" s="202"/>
      <c r="E24" s="202"/>
      <c r="F24" s="202"/>
      <c r="G24" s="202"/>
      <c r="H24" s="202"/>
      <c r="I24" s="202"/>
    </row>
    <row r="25" spans="1:9" ht="29.1" customHeight="1" x14ac:dyDescent="0.15">
      <c r="A25" s="231"/>
      <c r="B25" s="35" t="s">
        <v>64</v>
      </c>
      <c r="C25" s="35"/>
      <c r="D25" s="202"/>
      <c r="E25" s="202"/>
      <c r="F25" s="202"/>
      <c r="G25" s="202"/>
      <c r="H25" s="202"/>
      <c r="I25" s="202"/>
    </row>
    <row r="26" spans="1:9" ht="29.1" customHeight="1" x14ac:dyDescent="0.15">
      <c r="A26" s="231"/>
      <c r="B26" s="35" t="s">
        <v>65</v>
      </c>
      <c r="C26" s="37"/>
      <c r="D26" s="202"/>
      <c r="E26" s="202"/>
      <c r="F26" s="202"/>
      <c r="G26" s="202"/>
      <c r="H26" s="202"/>
      <c r="I26" s="202"/>
    </row>
    <row r="27" spans="1:9" x14ac:dyDescent="0.15">
      <c r="A27" s="45"/>
      <c r="D27" s="235" t="s">
        <v>66</v>
      </c>
      <c r="E27" s="236"/>
      <c r="F27" s="236"/>
      <c r="G27" s="236"/>
      <c r="H27" s="236"/>
      <c r="I27" s="236"/>
    </row>
    <row r="28" spans="1:9" x14ac:dyDescent="0.15">
      <c r="A28" s="45"/>
    </row>
  </sheetData>
  <mergeCells count="36">
    <mergeCell ref="D27:I27"/>
    <mergeCell ref="A22:B22"/>
    <mergeCell ref="C22:I22"/>
    <mergeCell ref="A23:A26"/>
    <mergeCell ref="D23:I23"/>
    <mergeCell ref="D24:I24"/>
    <mergeCell ref="D25:I25"/>
    <mergeCell ref="D26:I26"/>
    <mergeCell ref="A15:B15"/>
    <mergeCell ref="E15:I15"/>
    <mergeCell ref="A16:A21"/>
    <mergeCell ref="D16:I16"/>
    <mergeCell ref="D17:I17"/>
    <mergeCell ref="D18:I18"/>
    <mergeCell ref="D19:I19"/>
    <mergeCell ref="D20:I20"/>
    <mergeCell ref="D21:I21"/>
    <mergeCell ref="A12:B12"/>
    <mergeCell ref="C12:I12"/>
    <mergeCell ref="A13:B13"/>
    <mergeCell ref="C13:I13"/>
    <mergeCell ref="A14:B14"/>
    <mergeCell ref="D14:E14"/>
    <mergeCell ref="F14:I14"/>
    <mergeCell ref="B10:I10"/>
    <mergeCell ref="A11:B11"/>
    <mergeCell ref="C11:I11"/>
    <mergeCell ref="E7:I7"/>
    <mergeCell ref="E9:I9"/>
    <mergeCell ref="E8:I8"/>
    <mergeCell ref="B6:I6"/>
    <mergeCell ref="D1:H1"/>
    <mergeCell ref="D2:E2"/>
    <mergeCell ref="D3:E3"/>
    <mergeCell ref="B4:I4"/>
    <mergeCell ref="B5:I5"/>
  </mergeCells>
  <phoneticPr fontId="1"/>
  <pageMargins left="0.78740157480314965" right="0.47244094488188981" top="0.78740157480314965" bottom="0.78740157480314965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入力表</vt:lpstr>
      <vt:lpstr>工事単契　着手完了</vt:lpstr>
      <vt:lpstr>工事単契　通知書</vt:lpstr>
      <vt:lpstr>管理責任者等報告書</vt:lpstr>
      <vt:lpstr>'工事単契　着手完了'!Print_Area</vt:lpstr>
    </vt:vector>
  </TitlesOfParts>
  <Company>FM-USER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財政課検査係</dc:creator>
  <cp:lastModifiedBy>契約管財課</cp:lastModifiedBy>
  <cp:lastPrinted>2025-05-23T07:00:22Z</cp:lastPrinted>
  <dcterms:created xsi:type="dcterms:W3CDTF">2006-03-01T00:38:56Z</dcterms:created>
  <dcterms:modified xsi:type="dcterms:W3CDTF">2025-06-11T07:21:45Z</dcterms:modified>
</cp:coreProperties>
</file>